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550" windowHeight="12405" firstSheet="2" activeTab="9"/>
  </bookViews>
  <sheets>
    <sheet name="乐山监测中心站" sheetId="1" r:id="rId1"/>
    <sheet name="南充监测中心站" sheetId="2" r:id="rId2"/>
    <sheet name="达州监测中心站" sheetId="3" r:id="rId3"/>
    <sheet name="巴中监测中心站" sheetId="4" r:id="rId4"/>
    <sheet name="雅安监测中心站" sheetId="5" r:id="rId5"/>
    <sheet name="眉山监测中心站" sheetId="6" r:id="rId6"/>
    <sheet name="资阳监测中心站" sheetId="7" r:id="rId7"/>
    <sheet name="阿坝监测中心站" sheetId="8" r:id="rId8"/>
    <sheet name="甘孜监测中心站" sheetId="9" r:id="rId9"/>
    <sheet name="凉山监测中心站" sheetId="10" r:id="rId10"/>
  </sheets>
  <definedNames/>
  <calcPr fullCalcOnLoad="1"/>
</workbook>
</file>

<file path=xl/sharedStrings.xml><?xml version="1.0" encoding="utf-8"?>
<sst xmlns="http://schemas.openxmlformats.org/spreadsheetml/2006/main" count="4028" uniqueCount="2054">
  <si>
    <r>
      <t>四川省生态环境厅关于直属事业单位</t>
    </r>
    <r>
      <rPr>
        <sz val="16"/>
        <rFont val="Times New Roman"/>
        <family val="1"/>
      </rPr>
      <t>2021</t>
    </r>
    <r>
      <rPr>
        <sz val="16"/>
        <rFont val="宋体"/>
        <family val="0"/>
      </rPr>
      <t>年</t>
    </r>
    <r>
      <rPr>
        <sz val="16"/>
        <rFont val="Times New Roman"/>
        <family val="1"/>
      </rPr>
      <t>5</t>
    </r>
    <r>
      <rPr>
        <sz val="16"/>
        <rFont val="宋体"/>
        <family val="0"/>
      </rPr>
      <t>月</t>
    </r>
    <r>
      <rPr>
        <sz val="16"/>
        <rFont val="Times New Roman"/>
        <family val="1"/>
      </rPr>
      <t xml:space="preserve">
</t>
    </r>
    <r>
      <rPr>
        <sz val="16"/>
        <rFont val="宋体"/>
        <family val="0"/>
      </rPr>
      <t>公开招聘工作人员笔试总成绩及岗位排名</t>
    </r>
  </si>
  <si>
    <r>
      <t xml:space="preserve">报考单位：四川省乐山生态环境监测中心站   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报考岗位：环境监测A</t>
    </r>
  </si>
  <si>
    <r>
      <rPr>
        <sz val="12"/>
        <rFont val="黑体"/>
        <family val="3"/>
      </rPr>
      <t>考生姓名</t>
    </r>
  </si>
  <si>
    <r>
      <rPr>
        <sz val="12"/>
        <rFont val="黑体"/>
        <family val="3"/>
      </rPr>
      <t>岗位编码</t>
    </r>
  </si>
  <si>
    <r>
      <rPr>
        <sz val="12"/>
        <rFont val="黑体"/>
        <family val="3"/>
      </rPr>
      <t>准考证号</t>
    </r>
  </si>
  <si>
    <r>
      <rPr>
        <sz val="12"/>
        <rFont val="黑体"/>
        <family val="3"/>
      </rPr>
      <t>公共科目成绩</t>
    </r>
  </si>
  <si>
    <r>
      <rPr>
        <sz val="12"/>
        <rFont val="黑体"/>
        <family val="3"/>
      </rPr>
      <t>专业知识成绩</t>
    </r>
  </si>
  <si>
    <r>
      <rPr>
        <sz val="12"/>
        <rFont val="黑体"/>
        <family val="3"/>
      </rPr>
      <t>政策性加分</t>
    </r>
  </si>
  <si>
    <r>
      <rPr>
        <sz val="12"/>
        <rFont val="黑体"/>
        <family val="3"/>
      </rPr>
      <t>笔试
总成绩</t>
    </r>
  </si>
  <si>
    <r>
      <rPr>
        <sz val="12"/>
        <rFont val="黑体"/>
        <family val="3"/>
      </rPr>
      <t>排名</t>
    </r>
  </si>
  <si>
    <t>贾友儒</t>
  </si>
  <si>
    <t>08130030</t>
  </si>
  <si>
    <t>5051211127421</t>
  </si>
  <si>
    <t>范智勇</t>
  </si>
  <si>
    <t>5051210402420</t>
  </si>
  <si>
    <t>刘洲</t>
  </si>
  <si>
    <t>5051210501302</t>
  </si>
  <si>
    <t>陈小芳</t>
  </si>
  <si>
    <t>5051210113922</t>
  </si>
  <si>
    <t>周元兵</t>
  </si>
  <si>
    <t>5051211506024</t>
  </si>
  <si>
    <t>巫梅懿</t>
  </si>
  <si>
    <t>5051211308518</t>
  </si>
  <si>
    <t>唐锐</t>
  </si>
  <si>
    <t>5051211429016</t>
  </si>
  <si>
    <t>田秀</t>
  </si>
  <si>
    <t>5051211427126</t>
  </si>
  <si>
    <t>王锐</t>
  </si>
  <si>
    <t>5051210710416</t>
  </si>
  <si>
    <t>马东</t>
  </si>
  <si>
    <t>5051210402721</t>
  </si>
  <si>
    <t>白辉</t>
  </si>
  <si>
    <t>5051210711706</t>
  </si>
  <si>
    <t>彭爱明</t>
  </si>
  <si>
    <t>5051210404909</t>
  </si>
  <si>
    <t>陈丽萍</t>
  </si>
  <si>
    <t>5051211302820</t>
  </si>
  <si>
    <t>田英</t>
  </si>
  <si>
    <t>5051211318201</t>
  </si>
  <si>
    <t>肖凯</t>
  </si>
  <si>
    <t>5051210208409</t>
  </si>
  <si>
    <t>张宗泽</t>
  </si>
  <si>
    <t>5051211126022</t>
  </si>
  <si>
    <t>张鹏</t>
  </si>
  <si>
    <t>5051210204322</t>
  </si>
  <si>
    <t>胡邦</t>
  </si>
  <si>
    <t>5051210710825</t>
  </si>
  <si>
    <t>唐盛</t>
  </si>
  <si>
    <t>5051211025306</t>
  </si>
  <si>
    <t>王翟</t>
  </si>
  <si>
    <t>5051211900122</t>
  </si>
  <si>
    <t>徐叶宁</t>
  </si>
  <si>
    <t>5051211603028</t>
  </si>
  <si>
    <t>刘璐</t>
  </si>
  <si>
    <t>5051211204209</t>
  </si>
  <si>
    <t>戴璐宇</t>
  </si>
  <si>
    <t>5051210500908</t>
  </si>
  <si>
    <t>邱东平</t>
  </si>
  <si>
    <t>5051211202928</t>
  </si>
  <si>
    <t>吴良萍</t>
  </si>
  <si>
    <t>5051211427520</t>
  </si>
  <si>
    <t>曾希</t>
  </si>
  <si>
    <t>5051210703122</t>
  </si>
  <si>
    <t>龚育阳</t>
  </si>
  <si>
    <t>5051211301818</t>
  </si>
  <si>
    <t>黄顺飞</t>
  </si>
  <si>
    <t>5051211301004</t>
  </si>
  <si>
    <t>周宇环</t>
  </si>
  <si>
    <t>5051211600812</t>
  </si>
  <si>
    <t>姚姝</t>
  </si>
  <si>
    <t>5051210203301</t>
  </si>
  <si>
    <t>巫军</t>
  </si>
  <si>
    <t>5051211801906</t>
  </si>
  <si>
    <t>陈鑫琦</t>
  </si>
  <si>
    <t>5051210500318</t>
  </si>
  <si>
    <t>李琪</t>
  </si>
  <si>
    <t>5051210813930</t>
  </si>
  <si>
    <t>朱烈英</t>
  </si>
  <si>
    <t>5051211315619</t>
  </si>
  <si>
    <t>胡燕</t>
  </si>
  <si>
    <t>5051210407006</t>
  </si>
  <si>
    <t>张丹</t>
  </si>
  <si>
    <t>5051210403221</t>
  </si>
  <si>
    <t>李忠华</t>
  </si>
  <si>
    <t>5051211501815</t>
  </si>
  <si>
    <t>任浩</t>
  </si>
  <si>
    <t>5051211304408</t>
  </si>
  <si>
    <t>牟泽瑶</t>
  </si>
  <si>
    <t>5051211430012</t>
  </si>
  <si>
    <t>邓鑫</t>
  </si>
  <si>
    <t>5051211311902</t>
  </si>
  <si>
    <t>罗意</t>
  </si>
  <si>
    <t>5051210112917</t>
  </si>
  <si>
    <t>高洋</t>
  </si>
  <si>
    <t>5051210204221</t>
  </si>
  <si>
    <t>刘耀徽</t>
  </si>
  <si>
    <t>5051210703712</t>
  </si>
  <si>
    <t>谢金岑</t>
  </si>
  <si>
    <t>5051210501216</t>
  </si>
  <si>
    <t>王晓玉</t>
  </si>
  <si>
    <t>5051211312304</t>
  </si>
  <si>
    <t>龙海波</t>
  </si>
  <si>
    <t>5051211312802</t>
  </si>
  <si>
    <t>付超</t>
  </si>
  <si>
    <t>5051210202518</t>
  </si>
  <si>
    <t>杜燕茹</t>
  </si>
  <si>
    <t>5051211501820</t>
  </si>
  <si>
    <t>方东</t>
  </si>
  <si>
    <t>5051211306124</t>
  </si>
  <si>
    <t>张鹭</t>
  </si>
  <si>
    <t>5051211300906</t>
  </si>
  <si>
    <t>周明</t>
  </si>
  <si>
    <t>5051211322410</t>
  </si>
  <si>
    <t>李俊</t>
  </si>
  <si>
    <t>5051211303102</t>
  </si>
  <si>
    <t>寇金祥</t>
  </si>
  <si>
    <t>5051211439510</t>
  </si>
  <si>
    <t>刘高剑</t>
  </si>
  <si>
    <t>5051210608402</t>
  </si>
  <si>
    <r>
      <t xml:space="preserve">报考单位：四川省乐山生态环境监测中心站   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报考岗位：环境监测</t>
    </r>
    <r>
      <rPr>
        <b/>
        <sz val="10"/>
        <rFont val="楷体_GB2312"/>
        <family val="3"/>
      </rPr>
      <t>B</t>
    </r>
  </si>
  <si>
    <t>王晟帆</t>
  </si>
  <si>
    <t>08130031</t>
  </si>
  <si>
    <t>5051211434823</t>
  </si>
  <si>
    <t>谢晓宇</t>
  </si>
  <si>
    <t>5051211127108</t>
  </si>
  <si>
    <t>张静</t>
  </si>
  <si>
    <t>5051211312324</t>
  </si>
  <si>
    <t>陶川</t>
  </si>
  <si>
    <t>5051211311924</t>
  </si>
  <si>
    <t>杨通</t>
  </si>
  <si>
    <t>5051211324525</t>
  </si>
  <si>
    <t>何紫琦</t>
  </si>
  <si>
    <t>5051210403029</t>
  </si>
  <si>
    <t>马月</t>
  </si>
  <si>
    <t>5051210604220</t>
  </si>
  <si>
    <t>郝世昊</t>
  </si>
  <si>
    <t>5051210204004</t>
  </si>
  <si>
    <t>应超</t>
  </si>
  <si>
    <t>5051211701223</t>
  </si>
  <si>
    <t>贾智博</t>
  </si>
  <si>
    <t>5051210601822</t>
  </si>
  <si>
    <t>周璐琪</t>
  </si>
  <si>
    <t>5051210405209</t>
  </si>
  <si>
    <t>王晓月</t>
  </si>
  <si>
    <t>5051210203314</t>
  </si>
  <si>
    <t>田应军</t>
  </si>
  <si>
    <t>5051211308330</t>
  </si>
  <si>
    <t>蒲薇薇</t>
  </si>
  <si>
    <t>5051211206324</t>
  </si>
  <si>
    <t>潘韵</t>
  </si>
  <si>
    <t>5051211312804</t>
  </si>
  <si>
    <t>李晓雅</t>
  </si>
  <si>
    <t>5051211431003</t>
  </si>
  <si>
    <t>张香</t>
  </si>
  <si>
    <t>5051211315116</t>
  </si>
  <si>
    <t>叶其玲</t>
  </si>
  <si>
    <t>5051211304113</t>
  </si>
  <si>
    <t>易冯</t>
  </si>
  <si>
    <t>5051211437813</t>
  </si>
  <si>
    <t>伍永杰</t>
  </si>
  <si>
    <t>5051211022918</t>
  </si>
  <si>
    <t>杨悦</t>
  </si>
  <si>
    <t>5051211325225</t>
  </si>
  <si>
    <t>石冬琳</t>
  </si>
  <si>
    <t>5051210604225</t>
  </si>
  <si>
    <t>张健</t>
  </si>
  <si>
    <t>5051211308017</t>
  </si>
  <si>
    <t>周若昕</t>
  </si>
  <si>
    <t>5051211508827</t>
  </si>
  <si>
    <t>田玉顺</t>
  </si>
  <si>
    <t>5051211204107</t>
  </si>
  <si>
    <t>周黎</t>
  </si>
  <si>
    <t>5051211600815</t>
  </si>
  <si>
    <t>李孟丝</t>
  </si>
  <si>
    <t>5051210207523</t>
  </si>
  <si>
    <t>谢明</t>
  </si>
  <si>
    <t>5051211309223</t>
  </si>
  <si>
    <t>蒲金国</t>
  </si>
  <si>
    <t>5051211312708</t>
  </si>
  <si>
    <t>彭宏超</t>
  </si>
  <si>
    <t>5051210706211</t>
  </si>
  <si>
    <r>
      <t xml:space="preserve">报考单位：四川省南充生态环境监测中心站   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报考岗位：分析测试</t>
    </r>
  </si>
  <si>
    <t>袁姁</t>
  </si>
  <si>
    <t>08140034</t>
  </si>
  <si>
    <t>5051210300302</t>
  </si>
  <si>
    <t>杜鑫</t>
  </si>
  <si>
    <t>5051210300412</t>
  </si>
  <si>
    <t>林波</t>
  </si>
  <si>
    <t>5051210300819</t>
  </si>
  <si>
    <t>张波</t>
  </si>
  <si>
    <t>5051210300114</t>
  </si>
  <si>
    <t>尹飞</t>
  </si>
  <si>
    <t>5051210300227</t>
  </si>
  <si>
    <t>刘东升</t>
  </si>
  <si>
    <t>5051210301022</t>
  </si>
  <si>
    <t>唐丽娟</t>
  </si>
  <si>
    <t>5051210300428</t>
  </si>
  <si>
    <t>李沂霖</t>
  </si>
  <si>
    <t>5051210300828</t>
  </si>
  <si>
    <t>田野</t>
  </si>
  <si>
    <t>5051210300110</t>
  </si>
  <si>
    <t>张馨予</t>
  </si>
  <si>
    <t>5051210300223</t>
  </si>
  <si>
    <t>文雪琴</t>
  </si>
  <si>
    <t>5051210300330</t>
  </si>
  <si>
    <t>杜鹏</t>
  </si>
  <si>
    <t>5051210300630</t>
  </si>
  <si>
    <t>何英</t>
  </si>
  <si>
    <t>5051210300715</t>
  </si>
  <si>
    <t>尹学荣</t>
  </si>
  <si>
    <t>5051210300626</t>
  </si>
  <si>
    <t>田芳</t>
  </si>
  <si>
    <t>5051210300923</t>
  </si>
  <si>
    <t>蒋松良</t>
  </si>
  <si>
    <t>5051210300401</t>
  </si>
  <si>
    <t>李劲松</t>
  </si>
  <si>
    <t>5051210300304</t>
  </si>
  <si>
    <t>彭洁</t>
  </si>
  <si>
    <t>5051210300619</t>
  </si>
  <si>
    <t>龚欣悦</t>
  </si>
  <si>
    <t>5051210300301</t>
  </si>
  <si>
    <t>唐海云</t>
  </si>
  <si>
    <t>5051210300522</t>
  </si>
  <si>
    <t>陆伟</t>
  </si>
  <si>
    <t>5051210300510</t>
  </si>
  <si>
    <t>杜双见</t>
  </si>
  <si>
    <t>5051210300117</t>
  </si>
  <si>
    <t>张武林</t>
  </si>
  <si>
    <t>5051210300724</t>
  </si>
  <si>
    <t>杨佳</t>
  </si>
  <si>
    <t>5051210300827</t>
  </si>
  <si>
    <t>周义</t>
  </si>
  <si>
    <t>5051210300230</t>
  </si>
  <si>
    <t>王丽萍</t>
  </si>
  <si>
    <t>5051210301025</t>
  </si>
  <si>
    <t>曾丹</t>
  </si>
  <si>
    <t>5051210300222</t>
  </si>
  <si>
    <t>韩利洲</t>
  </si>
  <si>
    <t>5051210300801</t>
  </si>
  <si>
    <t>刘光徐</t>
  </si>
  <si>
    <t>5051210300105</t>
  </si>
  <si>
    <t>简永福</t>
  </si>
  <si>
    <t>5051210300508</t>
  </si>
  <si>
    <t>张修滔</t>
  </si>
  <si>
    <t>5051210300211</t>
  </si>
  <si>
    <t>童晓婷</t>
  </si>
  <si>
    <t>5051210300217</t>
  </si>
  <si>
    <t>陈柚先</t>
  </si>
  <si>
    <t>5051210300417</t>
  </si>
  <si>
    <t>陈春梅</t>
  </si>
  <si>
    <t>5051210300921</t>
  </si>
  <si>
    <t>廖文豪</t>
  </si>
  <si>
    <t>5051210300704</t>
  </si>
  <si>
    <t>吴丽君</t>
  </si>
  <si>
    <t>5051210300106</t>
  </si>
  <si>
    <t>彭红</t>
  </si>
  <si>
    <t>5051210300123</t>
  </si>
  <si>
    <t>杨帅</t>
  </si>
  <si>
    <t>5051210300318</t>
  </si>
  <si>
    <t>任国栋</t>
  </si>
  <si>
    <t>5051210300418</t>
  </si>
  <si>
    <t>陈焮</t>
  </si>
  <si>
    <t>5051210300202</t>
  </si>
  <si>
    <t>何金艺</t>
  </si>
  <si>
    <t>5051210300719</t>
  </si>
  <si>
    <r>
      <t xml:space="preserve">报考单位：四川省达州生态环境监测中心站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报考岗位：环境监测A</t>
    </r>
  </si>
  <si>
    <t>王金星</t>
  </si>
  <si>
    <t>08160036</t>
  </si>
  <si>
    <t>5051211317927</t>
  </si>
  <si>
    <t>李家兵</t>
  </si>
  <si>
    <t>5051210604222</t>
  </si>
  <si>
    <t>杜承臻</t>
  </si>
  <si>
    <t>5051211603020</t>
  </si>
  <si>
    <t>彭琳</t>
  </si>
  <si>
    <t>5051211319928</t>
  </si>
  <si>
    <t>罗彬彬</t>
  </si>
  <si>
    <t>5051211202406</t>
  </si>
  <si>
    <t>兰华伶</t>
  </si>
  <si>
    <t>5051211429602</t>
  </si>
  <si>
    <t>徐仕婷</t>
  </si>
  <si>
    <t>5051211502328</t>
  </si>
  <si>
    <t>杨帆</t>
  </si>
  <si>
    <t>5051211317919</t>
  </si>
  <si>
    <t>廖焌钢</t>
  </si>
  <si>
    <t>5051211437014</t>
  </si>
  <si>
    <t>覃渝娟</t>
  </si>
  <si>
    <t>5051210700830</t>
  </si>
  <si>
    <t>杨飞林</t>
  </si>
  <si>
    <t>5051210113816</t>
  </si>
  <si>
    <t>卢川力</t>
  </si>
  <si>
    <t>5051211501922</t>
  </si>
  <si>
    <t>钟威</t>
  </si>
  <si>
    <t>5051210919025</t>
  </si>
  <si>
    <t>杨玉情</t>
  </si>
  <si>
    <t>5051210608806</t>
  </si>
  <si>
    <t>李琴霞</t>
  </si>
  <si>
    <t>5051211322008</t>
  </si>
  <si>
    <t>姜炼</t>
  </si>
  <si>
    <t>5051211303423</t>
  </si>
  <si>
    <t>丁元</t>
  </si>
  <si>
    <t>5051211427523</t>
  </si>
  <si>
    <t>庞容</t>
  </si>
  <si>
    <t>5051211501818</t>
  </si>
  <si>
    <t>刘勇</t>
  </si>
  <si>
    <t>5051210709906</t>
  </si>
  <si>
    <t>向红艳</t>
  </si>
  <si>
    <t>5051210606614</t>
  </si>
  <si>
    <t>林渝</t>
  </si>
  <si>
    <t>5051210921606</t>
  </si>
  <si>
    <t>唐国栋</t>
  </si>
  <si>
    <t>5051210209712</t>
  </si>
  <si>
    <t>郭清霞</t>
  </si>
  <si>
    <t>5051211601625</t>
  </si>
  <si>
    <t>何颜刚</t>
  </si>
  <si>
    <t>5051210401716</t>
  </si>
  <si>
    <t>赵琨</t>
  </si>
  <si>
    <t>5051211305504</t>
  </si>
  <si>
    <t>李萍</t>
  </si>
  <si>
    <t>5051211433925</t>
  </si>
  <si>
    <t>王珍</t>
  </si>
  <si>
    <t>5051211308217</t>
  </si>
  <si>
    <t>徐钧</t>
  </si>
  <si>
    <t>5051210501730</t>
  </si>
  <si>
    <t>唐宇</t>
  </si>
  <si>
    <t>5051211025112</t>
  </si>
  <si>
    <t>岳星月</t>
  </si>
  <si>
    <t>5051210605129</t>
  </si>
  <si>
    <t>董小瑜</t>
  </si>
  <si>
    <t>5051210403525</t>
  </si>
  <si>
    <t>杨韵</t>
  </si>
  <si>
    <t>5051211201202</t>
  </si>
  <si>
    <t>李杭</t>
  </si>
  <si>
    <t>5051210208226</t>
  </si>
  <si>
    <t>王慧珠</t>
  </si>
  <si>
    <t>5051210602525</t>
  </si>
  <si>
    <t>王林</t>
  </si>
  <si>
    <t>5051210817821</t>
  </si>
  <si>
    <t>钟彬</t>
  </si>
  <si>
    <t>5051210813405</t>
  </si>
  <si>
    <t>唐力</t>
  </si>
  <si>
    <t>5051210708502</t>
  </si>
  <si>
    <t>白雪</t>
  </si>
  <si>
    <t>5051210603309</t>
  </si>
  <si>
    <t>石成</t>
  </si>
  <si>
    <t>5051211801111</t>
  </si>
  <si>
    <t>牟金花</t>
  </si>
  <si>
    <t>5051211427501</t>
  </si>
  <si>
    <t>席春艳</t>
  </si>
  <si>
    <t>5051211312126</t>
  </si>
  <si>
    <t>陈媛梅</t>
  </si>
  <si>
    <t>5051211321723</t>
  </si>
  <si>
    <t>刘建超</t>
  </si>
  <si>
    <t>5051210708921</t>
  </si>
  <si>
    <t>舒虹瑛</t>
  </si>
  <si>
    <t>5051210408529</t>
  </si>
  <si>
    <t>张雪莲</t>
  </si>
  <si>
    <t>5051211701830</t>
  </si>
  <si>
    <t>李晓龙</t>
  </si>
  <si>
    <t>5051211300208</t>
  </si>
  <si>
    <t>蒋娅娅</t>
  </si>
  <si>
    <t>5051210606621</t>
  </si>
  <si>
    <t>聂砚池</t>
  </si>
  <si>
    <t>5051211430914</t>
  </si>
  <si>
    <t>梁聪聪</t>
  </si>
  <si>
    <t>5051211324818</t>
  </si>
  <si>
    <t>李金廷</t>
  </si>
  <si>
    <t>5051210709728</t>
  </si>
  <si>
    <t>汪子晗</t>
  </si>
  <si>
    <t>5051211323126</t>
  </si>
  <si>
    <t>唐秋平</t>
  </si>
  <si>
    <t>5051211504725</t>
  </si>
  <si>
    <t>陈擎阳</t>
  </si>
  <si>
    <t>5051211506121</t>
  </si>
  <si>
    <t>黄亚琪</t>
  </si>
  <si>
    <t>5051211437723</t>
  </si>
  <si>
    <t>柳洲</t>
  </si>
  <si>
    <t>5051210605314</t>
  </si>
  <si>
    <t>周密</t>
  </si>
  <si>
    <t>5051210706410</t>
  </si>
  <si>
    <t>王冰洁</t>
  </si>
  <si>
    <t>5051211431217</t>
  </si>
  <si>
    <t>刘丹</t>
  </si>
  <si>
    <t>5051210611304</t>
  </si>
  <si>
    <t>朱桂江</t>
  </si>
  <si>
    <t>5051211800725</t>
  </si>
  <si>
    <t>潘虹宇</t>
  </si>
  <si>
    <t>5051211316608</t>
  </si>
  <si>
    <t>李春</t>
  </si>
  <si>
    <t>5051211126618</t>
  </si>
  <si>
    <t>蒋青</t>
  </si>
  <si>
    <t>5051211502625</t>
  </si>
  <si>
    <t>钟登红</t>
  </si>
  <si>
    <t>5051211602823</t>
  </si>
  <si>
    <r>
      <t xml:space="preserve">报考单位：四川省达州生态环境监测中心站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报考岗位：环境监测</t>
    </r>
    <r>
      <rPr>
        <b/>
        <sz val="10"/>
        <rFont val="楷体_GB2312"/>
        <family val="3"/>
      </rPr>
      <t>B</t>
    </r>
  </si>
  <si>
    <t>杜欣欣</t>
  </si>
  <si>
    <t>08160037</t>
  </si>
  <si>
    <t>5051211306002</t>
  </si>
  <si>
    <t>李泓毅</t>
  </si>
  <si>
    <t>5051211700727</t>
  </si>
  <si>
    <t>田梓杰</t>
  </si>
  <si>
    <t>5051211301515</t>
  </si>
  <si>
    <t>李双志</t>
  </si>
  <si>
    <t>5051211202019</t>
  </si>
  <si>
    <r>
      <t xml:space="preserve">报考单位：四川省达州生态环境监测中心站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报考岗位：环境监测</t>
    </r>
    <r>
      <rPr>
        <b/>
        <sz val="10"/>
        <rFont val="楷体_GB2312"/>
        <family val="3"/>
      </rPr>
      <t>C</t>
    </r>
  </si>
  <si>
    <t>张皓月</t>
  </si>
  <si>
    <t>08160038</t>
  </si>
  <si>
    <t>5051211801302</t>
  </si>
  <si>
    <t>杜尧</t>
  </si>
  <si>
    <t>5051211311203</t>
  </si>
  <si>
    <t>彭生钱</t>
  </si>
  <si>
    <t>5051211201522</t>
  </si>
  <si>
    <t>何沿锋</t>
  </si>
  <si>
    <t>5051211308304</t>
  </si>
  <si>
    <t>李志鹏</t>
  </si>
  <si>
    <t>5051211310002</t>
  </si>
  <si>
    <t>张明宇</t>
  </si>
  <si>
    <t>5051210114125</t>
  </si>
  <si>
    <t>魏文军</t>
  </si>
  <si>
    <t>5051211318529</t>
  </si>
  <si>
    <t>马子寒</t>
  </si>
  <si>
    <t>5051211426927</t>
  </si>
  <si>
    <t>潘超</t>
  </si>
  <si>
    <t>5051211427425</t>
  </si>
  <si>
    <t>邹磊</t>
  </si>
  <si>
    <t>5051211127628</t>
  </si>
  <si>
    <t>马薪茹</t>
  </si>
  <si>
    <t>5051210600702</t>
  </si>
  <si>
    <t>王垚</t>
  </si>
  <si>
    <t>5051211510329</t>
  </si>
  <si>
    <t>徐志友</t>
  </si>
  <si>
    <t>5051211701205</t>
  </si>
  <si>
    <t>白玲</t>
  </si>
  <si>
    <t>5051211433222</t>
  </si>
  <si>
    <t>胡静</t>
  </si>
  <si>
    <t>5051211600207</t>
  </si>
  <si>
    <t>何毅</t>
  </si>
  <si>
    <t>5051210813911</t>
  </si>
  <si>
    <t>洪宇博</t>
  </si>
  <si>
    <t>5051210404911</t>
  </si>
  <si>
    <t>陈欣月</t>
  </si>
  <si>
    <t>5051211318019</t>
  </si>
  <si>
    <t>王俊松</t>
  </si>
  <si>
    <t>5051210711610</t>
  </si>
  <si>
    <t>何爽</t>
  </si>
  <si>
    <t>5051210405808</t>
  </si>
  <si>
    <t>唐羚棋</t>
  </si>
  <si>
    <t>5051211307821</t>
  </si>
  <si>
    <t>饶相雷</t>
  </si>
  <si>
    <t>5051211433723</t>
  </si>
  <si>
    <t>周蒨宝</t>
  </si>
  <si>
    <t>5051211324706</t>
  </si>
  <si>
    <t>陈炳地</t>
  </si>
  <si>
    <t>5051211438929</t>
  </si>
  <si>
    <t>熊峰</t>
  </si>
  <si>
    <t>5051210610627</t>
  </si>
  <si>
    <t>王杭</t>
  </si>
  <si>
    <t>5051210209610</t>
  </si>
  <si>
    <t>冯灿</t>
  </si>
  <si>
    <t>5051210918021</t>
  </si>
  <si>
    <t>程宇</t>
  </si>
  <si>
    <t>5051211202325</t>
  </si>
  <si>
    <t>孙林波</t>
  </si>
  <si>
    <t>5051210202930</t>
  </si>
  <si>
    <t>李永成</t>
  </si>
  <si>
    <t>5051211128704</t>
  </si>
  <si>
    <t>杨浩</t>
  </si>
  <si>
    <t>5051210701228</t>
  </si>
  <si>
    <t>韩华</t>
  </si>
  <si>
    <t>5051211303006</t>
  </si>
  <si>
    <r>
      <t xml:space="preserve">报考单位：四川省巴中生态环境监测中心站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报考岗位：分析测试A</t>
    </r>
  </si>
  <si>
    <t>杨勇</t>
  </si>
  <si>
    <t>08170039</t>
  </si>
  <si>
    <t>5051211600420</t>
  </si>
  <si>
    <t>张军</t>
  </si>
  <si>
    <t>5051211429006</t>
  </si>
  <si>
    <t>何琳</t>
  </si>
  <si>
    <t>5051210408118</t>
  </si>
  <si>
    <t>熊天惠</t>
  </si>
  <si>
    <t>5051211313413</t>
  </si>
  <si>
    <t>陈玉明</t>
  </si>
  <si>
    <t>5051210605519</t>
  </si>
  <si>
    <t>胥继</t>
  </si>
  <si>
    <t>5051210817024</t>
  </si>
  <si>
    <t>柳和君</t>
  </si>
  <si>
    <t>5051211302808</t>
  </si>
  <si>
    <t>胥杉</t>
  </si>
  <si>
    <t>5051211601819</t>
  </si>
  <si>
    <t>邱帮明</t>
  </si>
  <si>
    <t>5051210609727</t>
  </si>
  <si>
    <t>胡俊阳</t>
  </si>
  <si>
    <t>5051211437528</t>
  </si>
  <si>
    <t>赵阳</t>
  </si>
  <si>
    <t>5051211505912</t>
  </si>
  <si>
    <t>李凤军</t>
  </si>
  <si>
    <t>5051211203819</t>
  </si>
  <si>
    <t>何臻森</t>
  </si>
  <si>
    <t>5051210602320</t>
  </si>
  <si>
    <t>曾徐梅</t>
  </si>
  <si>
    <t>5051211432129</t>
  </si>
  <si>
    <t>闫姗</t>
  </si>
  <si>
    <t>5051210601202</t>
  </si>
  <si>
    <t>杨洋</t>
  </si>
  <si>
    <t>5051211321404</t>
  </si>
  <si>
    <t>何印</t>
  </si>
  <si>
    <t>5051210400408</t>
  </si>
  <si>
    <t>陈俊松</t>
  </si>
  <si>
    <t>5051211438916</t>
  </si>
  <si>
    <t>纪尚君</t>
  </si>
  <si>
    <t>5051211428618</t>
  </si>
  <si>
    <t>刘源</t>
  </si>
  <si>
    <t>5051211302916</t>
  </si>
  <si>
    <t>郑均</t>
  </si>
  <si>
    <t>5051211317110</t>
  </si>
  <si>
    <t>刘钰卓</t>
  </si>
  <si>
    <t>5051210607219</t>
  </si>
  <si>
    <t>罗杰</t>
  </si>
  <si>
    <t>5051210404417</t>
  </si>
  <si>
    <t>乔一涛</t>
  </si>
  <si>
    <t>5051211315018</t>
  </si>
  <si>
    <t>邓凤玲</t>
  </si>
  <si>
    <t>5051210402729</t>
  </si>
  <si>
    <t>朱继林</t>
  </si>
  <si>
    <t>5051212000119</t>
  </si>
  <si>
    <t>岳鹭</t>
  </si>
  <si>
    <t>5051211312325</t>
  </si>
  <si>
    <t>张芳</t>
  </si>
  <si>
    <t>5051210115421</t>
  </si>
  <si>
    <t>李君兰</t>
  </si>
  <si>
    <t>5051211900226</t>
  </si>
  <si>
    <t>张林玲</t>
  </si>
  <si>
    <t>5051210204024</t>
  </si>
  <si>
    <t>郑雪梅</t>
  </si>
  <si>
    <t>5051210602007</t>
  </si>
  <si>
    <t>何钰</t>
  </si>
  <si>
    <t>5051210405919</t>
  </si>
  <si>
    <t>朱桦</t>
  </si>
  <si>
    <t>5051211319427</t>
  </si>
  <si>
    <t>谭松林</t>
  </si>
  <si>
    <t>5051210708330</t>
  </si>
  <si>
    <t>何利君</t>
  </si>
  <si>
    <t>5051211308402</t>
  </si>
  <si>
    <t>杨茂田</t>
  </si>
  <si>
    <t>5051211022102</t>
  </si>
  <si>
    <t>杨媛</t>
  </si>
  <si>
    <t>5051210610002</t>
  </si>
  <si>
    <t>沈杰</t>
  </si>
  <si>
    <t>5051211312721</t>
  </si>
  <si>
    <t>曹鹏程</t>
  </si>
  <si>
    <t>5051211318327</t>
  </si>
  <si>
    <t>蹇孟芩</t>
  </si>
  <si>
    <t>5051210611827</t>
  </si>
  <si>
    <t>吕晨</t>
  </si>
  <si>
    <t>5051210607810</t>
  </si>
  <si>
    <t>朱丹</t>
  </si>
  <si>
    <t>5051211205729</t>
  </si>
  <si>
    <r>
      <t xml:space="preserve">报考单位：四川省巴中生态环境监测中心站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报考岗位：分析测试</t>
    </r>
    <r>
      <rPr>
        <b/>
        <sz val="10"/>
        <rFont val="楷体_GB2312"/>
        <family val="3"/>
      </rPr>
      <t>B</t>
    </r>
  </si>
  <si>
    <t>胡昌海</t>
  </si>
  <si>
    <t>08170040</t>
  </si>
  <si>
    <t>5051210701503</t>
  </si>
  <si>
    <t>朱莉杨</t>
  </si>
  <si>
    <t>5051211200625</t>
  </si>
  <si>
    <t>张智亮</t>
  </si>
  <si>
    <t>5051210601525</t>
  </si>
  <si>
    <t>王婷</t>
  </si>
  <si>
    <t>5051211301304</t>
  </si>
  <si>
    <t>龚雪</t>
  </si>
  <si>
    <t>5051211312308</t>
  </si>
  <si>
    <t>罗佳阳</t>
  </si>
  <si>
    <t>5051211127710</t>
  </si>
  <si>
    <t>蒋佳君</t>
  </si>
  <si>
    <t>5051210703830</t>
  </si>
  <si>
    <t>王筱聪</t>
  </si>
  <si>
    <t>5051211902207</t>
  </si>
  <si>
    <t>赵子铭</t>
  </si>
  <si>
    <t>5051210401603</t>
  </si>
  <si>
    <t>杨蕊绮</t>
  </si>
  <si>
    <t>5051210702518</t>
  </si>
  <si>
    <t>卿腾</t>
  </si>
  <si>
    <t>5051211510117</t>
  </si>
  <si>
    <t>王迎春</t>
  </si>
  <si>
    <t>5051211206118</t>
  </si>
  <si>
    <t>姚国欣</t>
  </si>
  <si>
    <t>5051210606526</t>
  </si>
  <si>
    <t>向虹竹</t>
  </si>
  <si>
    <t>5051211307302</t>
  </si>
  <si>
    <r>
      <t xml:space="preserve">报考单位：四川省雅安生态环境监测中心站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报考岗位：分析测试</t>
    </r>
  </si>
  <si>
    <t>杨正强</t>
  </si>
  <si>
    <t>08180041</t>
  </si>
  <si>
    <t>5051211205825</t>
  </si>
  <si>
    <t>聂大钧</t>
  </si>
  <si>
    <t>5051210705221</t>
  </si>
  <si>
    <t>唐怡</t>
  </si>
  <si>
    <t>5051211306601</t>
  </si>
  <si>
    <t>胡玲钰</t>
  </si>
  <si>
    <t>5051210813029</t>
  </si>
  <si>
    <t>杨林</t>
  </si>
  <si>
    <t>5051211315409</t>
  </si>
  <si>
    <t>郭静静</t>
  </si>
  <si>
    <t>5051210207702</t>
  </si>
  <si>
    <t>王尊</t>
  </si>
  <si>
    <t>5051210408023</t>
  </si>
  <si>
    <t>周燕华</t>
  </si>
  <si>
    <t>5051210405221</t>
  </si>
  <si>
    <t>李家欣</t>
  </si>
  <si>
    <t>5051211602917</t>
  </si>
  <si>
    <t>孙世勇</t>
  </si>
  <si>
    <t>5051211319929</t>
  </si>
  <si>
    <t>杨玄宇</t>
  </si>
  <si>
    <t>5051211205106</t>
  </si>
  <si>
    <t>郑贤</t>
  </si>
  <si>
    <t>5051211427918</t>
  </si>
  <si>
    <t>李丹凤</t>
  </si>
  <si>
    <t>5051211509513</t>
  </si>
  <si>
    <t>高宇鹏</t>
  </si>
  <si>
    <t>5051211318321</t>
  </si>
  <si>
    <t>魏雅钦</t>
  </si>
  <si>
    <t>5051210403424</t>
  </si>
  <si>
    <t>周建</t>
  </si>
  <si>
    <t>5051210709830</t>
  </si>
  <si>
    <t>赵时霖</t>
  </si>
  <si>
    <t>5051211126415</t>
  </si>
  <si>
    <t>舒宏韬</t>
  </si>
  <si>
    <t>5051211023406</t>
  </si>
  <si>
    <t>陈桂霞</t>
  </si>
  <si>
    <t>5051211700514</t>
  </si>
  <si>
    <t>邓浩</t>
  </si>
  <si>
    <t>5051211438210</t>
  </si>
  <si>
    <t>蔡成霞</t>
  </si>
  <si>
    <t>5051211308515</t>
  </si>
  <si>
    <t>熊丹丹</t>
  </si>
  <si>
    <t>5051211127010</t>
  </si>
  <si>
    <t>方睿</t>
  </si>
  <si>
    <t>5051211505123</t>
  </si>
  <si>
    <t>唐彬森</t>
  </si>
  <si>
    <t>5051211203317</t>
  </si>
  <si>
    <t>胡枭雄</t>
  </si>
  <si>
    <t>5051210919629</t>
  </si>
  <si>
    <t>周勇</t>
  </si>
  <si>
    <t>5051211900322</t>
  </si>
  <si>
    <t>王心怡</t>
  </si>
  <si>
    <t>5051210706608</t>
  </si>
  <si>
    <t>陶怡男</t>
  </si>
  <si>
    <t>5051211426525</t>
  </si>
  <si>
    <t>陈鑫</t>
  </si>
  <si>
    <t>5051211322509</t>
  </si>
  <si>
    <t>刘露玲</t>
  </si>
  <si>
    <t>5051211311810</t>
  </si>
  <si>
    <t>刘德建</t>
  </si>
  <si>
    <t>5051211127428</t>
  </si>
  <si>
    <t>杨付成</t>
  </si>
  <si>
    <t>5051210703828</t>
  </si>
  <si>
    <t>罗伊岚</t>
  </si>
  <si>
    <t>5051211323505</t>
  </si>
  <si>
    <t>周莎</t>
  </si>
  <si>
    <t>5051211314309</t>
  </si>
  <si>
    <t>李捷</t>
  </si>
  <si>
    <t>5051210405120</t>
  </si>
  <si>
    <t>何清杨</t>
  </si>
  <si>
    <t>5051211025302</t>
  </si>
  <si>
    <t>何堃宇</t>
  </si>
  <si>
    <t>5051211304319</t>
  </si>
  <si>
    <t>鲜明旺</t>
  </si>
  <si>
    <t>5051210817104</t>
  </si>
  <si>
    <t>马玉腾</t>
  </si>
  <si>
    <t>5051210919426</t>
  </si>
  <si>
    <t>刘山怡</t>
  </si>
  <si>
    <t>5051211509705</t>
  </si>
  <si>
    <t>雍蕊嘉</t>
  </si>
  <si>
    <t>5051210602529</t>
  </si>
  <si>
    <t>张茂娇</t>
  </si>
  <si>
    <t>5051211426506</t>
  </si>
  <si>
    <t>莫中银</t>
  </si>
  <si>
    <t>5051211315124</t>
  </si>
  <si>
    <t>王永婷</t>
  </si>
  <si>
    <t>5051211315827</t>
  </si>
  <si>
    <t>罗琴</t>
  </si>
  <si>
    <t>5051210607721</t>
  </si>
  <si>
    <t>王富江</t>
  </si>
  <si>
    <t>5051211901616</t>
  </si>
  <si>
    <t>熊雅妮</t>
  </si>
  <si>
    <t>5051211313323</t>
  </si>
  <si>
    <t>罗羲</t>
  </si>
  <si>
    <t>5051210402723</t>
  </si>
  <si>
    <t>秦一茗</t>
  </si>
  <si>
    <t>5051211325220</t>
  </si>
  <si>
    <t>徐菲</t>
  </si>
  <si>
    <t>5051211308512</t>
  </si>
  <si>
    <t>何林姣</t>
  </si>
  <si>
    <t>5051211305022</t>
  </si>
  <si>
    <t>肖一杰</t>
  </si>
  <si>
    <t>5051210603016</t>
  </si>
  <si>
    <t>余燕琴</t>
  </si>
  <si>
    <t>5051211203530</t>
  </si>
  <si>
    <t>李冬群</t>
  </si>
  <si>
    <t>5051210700719</t>
  </si>
  <si>
    <t>宋星辰</t>
  </si>
  <si>
    <t>5051210207916</t>
  </si>
  <si>
    <t>陈杰</t>
  </si>
  <si>
    <t>5051211601212</t>
  </si>
  <si>
    <t>周浩然</t>
  </si>
  <si>
    <t>5051211304929</t>
  </si>
  <si>
    <t>朱红</t>
  </si>
  <si>
    <t>5051211126813</t>
  </si>
  <si>
    <t>韩郸</t>
  </si>
  <si>
    <t>5051211436508</t>
  </si>
  <si>
    <t>李开伟</t>
  </si>
  <si>
    <t>5051210605301</t>
  </si>
  <si>
    <t>陈鹏程</t>
  </si>
  <si>
    <t>5051210602203</t>
  </si>
  <si>
    <t>刘艳</t>
  </si>
  <si>
    <t>5051211300305</t>
  </si>
  <si>
    <t>罗红霞</t>
  </si>
  <si>
    <t>5051211438811</t>
  </si>
  <si>
    <t>谢春慧</t>
  </si>
  <si>
    <t>5051210709505</t>
  </si>
  <si>
    <t>陈欣妤</t>
  </si>
  <si>
    <t>5051211201708</t>
  </si>
  <si>
    <t>叶星吟</t>
  </si>
  <si>
    <t>5051210202727</t>
  </si>
  <si>
    <t>樊仪</t>
  </si>
  <si>
    <t>5051211600222</t>
  </si>
  <si>
    <t>谢正伟</t>
  </si>
  <si>
    <t>5051211319917</t>
  </si>
  <si>
    <t>胡洋</t>
  </si>
  <si>
    <t>5051211430920</t>
  </si>
  <si>
    <t>周丽亭</t>
  </si>
  <si>
    <t>5051210815728</t>
  </si>
  <si>
    <t>李秋霞</t>
  </si>
  <si>
    <t>5051211315716</t>
  </si>
  <si>
    <t>王钦</t>
  </si>
  <si>
    <t>5051211432302</t>
  </si>
  <si>
    <t>曹进</t>
  </si>
  <si>
    <t>5051211503415</t>
  </si>
  <si>
    <t>姚豪</t>
  </si>
  <si>
    <t>5051211507721</t>
  </si>
  <si>
    <t>张力</t>
  </si>
  <si>
    <t>5051210407627</t>
  </si>
  <si>
    <t>周永杰</t>
  </si>
  <si>
    <t>5051211431010</t>
  </si>
  <si>
    <t>刘玉梅</t>
  </si>
  <si>
    <t>5051211502302</t>
  </si>
  <si>
    <t>张晓娇</t>
  </si>
  <si>
    <t>5051211025214</t>
  </si>
  <si>
    <t>胡明俊</t>
  </si>
  <si>
    <t>5051211205222</t>
  </si>
  <si>
    <t>吴代强</t>
  </si>
  <si>
    <t>5051210601214</t>
  </si>
  <si>
    <t>张家芬</t>
  </si>
  <si>
    <t>5051210812422</t>
  </si>
  <si>
    <t>石梦瑶</t>
  </si>
  <si>
    <t>5051210601908</t>
  </si>
  <si>
    <t>刘娇云</t>
  </si>
  <si>
    <t>5051211201920</t>
  </si>
  <si>
    <t>罗邦元</t>
  </si>
  <si>
    <t>5051211435808</t>
  </si>
  <si>
    <t>蒋孟勤</t>
  </si>
  <si>
    <t>5051211312829</t>
  </si>
  <si>
    <t>何伟</t>
  </si>
  <si>
    <t>5051211126806</t>
  </si>
  <si>
    <t>邓有兰</t>
  </si>
  <si>
    <t>5051211200402</t>
  </si>
  <si>
    <t>刘茂琳</t>
  </si>
  <si>
    <t>5051211313324</t>
  </si>
  <si>
    <t>罗漪</t>
  </si>
  <si>
    <t>5051211600925</t>
  </si>
  <si>
    <t>王鹏</t>
  </si>
  <si>
    <t>5051210814314</t>
  </si>
  <si>
    <t>代涛娟</t>
  </si>
  <si>
    <t>5051210701016</t>
  </si>
  <si>
    <t>周思才</t>
  </si>
  <si>
    <t>5051210701527</t>
  </si>
  <si>
    <t>黄懿</t>
  </si>
  <si>
    <t>5051210710506</t>
  </si>
  <si>
    <t>丁艳梅</t>
  </si>
  <si>
    <t>5051211434106</t>
  </si>
  <si>
    <t>黄朝杰</t>
  </si>
  <si>
    <t>5051210401010</t>
  </si>
  <si>
    <r>
      <t xml:space="preserve">报考单位：四川省雅安生态环境监测中心站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报考岗位：办公室</t>
    </r>
  </si>
  <si>
    <t>庄元婷</t>
  </si>
  <si>
    <t>08180042</t>
  </si>
  <si>
    <t>5051211436726</t>
  </si>
  <si>
    <t>孙旗</t>
  </si>
  <si>
    <t>5051211202130</t>
  </si>
  <si>
    <t>文海涛</t>
  </si>
  <si>
    <t>5051210403324</t>
  </si>
  <si>
    <t>徐起</t>
  </si>
  <si>
    <t>5051210814206</t>
  </si>
  <si>
    <t>李祝婷</t>
  </si>
  <si>
    <t>5051211310215</t>
  </si>
  <si>
    <t>付琳</t>
  </si>
  <si>
    <t>5051210814205</t>
  </si>
  <si>
    <t>任艳</t>
  </si>
  <si>
    <t>5051210704904</t>
  </si>
  <si>
    <t>李敏</t>
  </si>
  <si>
    <t>5051210813610</t>
  </si>
  <si>
    <t>魏玲</t>
  </si>
  <si>
    <t>5051211321210</t>
  </si>
  <si>
    <t>杜雨笠</t>
  </si>
  <si>
    <t>5051211021922</t>
  </si>
  <si>
    <t>牟霄君</t>
  </si>
  <si>
    <t>5051212001516</t>
  </si>
  <si>
    <t>任静</t>
  </si>
  <si>
    <t>5051210919815</t>
  </si>
  <si>
    <t>李欣墨</t>
  </si>
  <si>
    <t>5051210503625</t>
  </si>
  <si>
    <t>张洪妍</t>
  </si>
  <si>
    <t>5051211602621</t>
  </si>
  <si>
    <t>杨航</t>
  </si>
  <si>
    <t>5051211509215</t>
  </si>
  <si>
    <t>张钰坚</t>
  </si>
  <si>
    <t>5051210601828</t>
  </si>
  <si>
    <t>李茂茹</t>
  </si>
  <si>
    <t>5051210207714</t>
  </si>
  <si>
    <t>冯曦</t>
  </si>
  <si>
    <t>5051211901628</t>
  </si>
  <si>
    <t>王艳</t>
  </si>
  <si>
    <t>5051210209525</t>
  </si>
  <si>
    <t>杨伊旎</t>
  </si>
  <si>
    <t>5051211022312</t>
  </si>
  <si>
    <t>刘鑫</t>
  </si>
  <si>
    <t>5051211201020</t>
  </si>
  <si>
    <t>董淑贞</t>
  </si>
  <si>
    <t>5051210405010</t>
  </si>
  <si>
    <t>辛翼</t>
  </si>
  <si>
    <t>5051211439714</t>
  </si>
  <si>
    <t>张俭</t>
  </si>
  <si>
    <t>5051211201709</t>
  </si>
  <si>
    <t>余祖彦</t>
  </si>
  <si>
    <t>5051210606014</t>
  </si>
  <si>
    <t>朱琴</t>
  </si>
  <si>
    <t>5051210208405</t>
  </si>
  <si>
    <t>羊旭睿</t>
  </si>
  <si>
    <t>5051211436721</t>
  </si>
  <si>
    <t>郭媛媛</t>
  </si>
  <si>
    <t>5051211311320</t>
  </si>
  <si>
    <t>马梦蝶</t>
  </si>
  <si>
    <t>5051211204025</t>
  </si>
  <si>
    <t>李布慧敏</t>
  </si>
  <si>
    <t>5051211430821</t>
  </si>
  <si>
    <t>齐娟</t>
  </si>
  <si>
    <t>5051210702313</t>
  </si>
  <si>
    <t>王丹</t>
  </si>
  <si>
    <t>5051210405503</t>
  </si>
  <si>
    <t>沈卫明</t>
  </si>
  <si>
    <t>5051210403122</t>
  </si>
  <si>
    <t>刘果鑫</t>
  </si>
  <si>
    <t>5051210812027</t>
  </si>
  <si>
    <t>5051211204811</t>
  </si>
  <si>
    <t>苟梦思</t>
  </si>
  <si>
    <t>5051211601712</t>
  </si>
  <si>
    <t>代璐</t>
  </si>
  <si>
    <t>5051210701116</t>
  </si>
  <si>
    <t>杨巧丽</t>
  </si>
  <si>
    <t>5051210503920</t>
  </si>
  <si>
    <t>张静根</t>
  </si>
  <si>
    <t>5051211321924</t>
  </si>
  <si>
    <t>高源彬</t>
  </si>
  <si>
    <t>5051210502626</t>
  </si>
  <si>
    <t>杨争颖</t>
  </si>
  <si>
    <t>5051211603714</t>
  </si>
  <si>
    <t>程卓瑞</t>
  </si>
  <si>
    <t>5051211324826</t>
  </si>
  <si>
    <t>牟艳</t>
  </si>
  <si>
    <t>5051211200530</t>
  </si>
  <si>
    <t>邱雯馨</t>
  </si>
  <si>
    <t>5051210609116</t>
  </si>
  <si>
    <t>倪云华</t>
  </si>
  <si>
    <t>5051210600529</t>
  </si>
  <si>
    <t>马琳佳</t>
  </si>
  <si>
    <t>5051211024712</t>
  </si>
  <si>
    <t>杨雪莲</t>
  </si>
  <si>
    <t>5051211321209</t>
  </si>
  <si>
    <t>李然梦</t>
  </si>
  <si>
    <t>5051210608704</t>
  </si>
  <si>
    <t>任姣</t>
  </si>
  <si>
    <t>5051210700204</t>
  </si>
  <si>
    <t>郭子铭</t>
  </si>
  <si>
    <t>5051210113503</t>
  </si>
  <si>
    <t>付丽萍</t>
  </si>
  <si>
    <t>5051211204809</t>
  </si>
  <si>
    <t>余秋萍</t>
  </si>
  <si>
    <t>5051211801313</t>
  </si>
  <si>
    <t>王娜</t>
  </si>
  <si>
    <t>5051211426424</t>
  </si>
  <si>
    <t>朱盼</t>
  </si>
  <si>
    <t>5051211305626</t>
  </si>
  <si>
    <t>万玥灵</t>
  </si>
  <si>
    <t>5051210702415</t>
  </si>
  <si>
    <t>蒋苗</t>
  </si>
  <si>
    <t>5051210813807</t>
  </si>
  <si>
    <t>赵介琦</t>
  </si>
  <si>
    <t>5051211318410</t>
  </si>
  <si>
    <t>张艺</t>
  </si>
  <si>
    <t>5051210703019</t>
  </si>
  <si>
    <t>李红丽</t>
  </si>
  <si>
    <t>5051210202613</t>
  </si>
  <si>
    <t>万艺</t>
  </si>
  <si>
    <t>5051211300723</t>
  </si>
  <si>
    <t>杨睿杰</t>
  </si>
  <si>
    <t>5051211500102</t>
  </si>
  <si>
    <t>王莉</t>
  </si>
  <si>
    <t>5051211304518</t>
  </si>
  <si>
    <t>周永玲</t>
  </si>
  <si>
    <t>5051210705128</t>
  </si>
  <si>
    <t>杨兰敏</t>
  </si>
  <si>
    <t>5051211900814</t>
  </si>
  <si>
    <t>罗燕</t>
  </si>
  <si>
    <t>5051210301427</t>
  </si>
  <si>
    <t>李定一</t>
  </si>
  <si>
    <t>5051211309525</t>
  </si>
  <si>
    <t>李慧玲</t>
  </si>
  <si>
    <t>5051210600712</t>
  </si>
  <si>
    <t>何好</t>
  </si>
  <si>
    <t>5051211600423</t>
  </si>
  <si>
    <t>姜莉</t>
  </si>
  <si>
    <t>5051211434710</t>
  </si>
  <si>
    <t>曾馨</t>
  </si>
  <si>
    <t>5051211127529</t>
  </si>
  <si>
    <t>陈洪为</t>
  </si>
  <si>
    <t>5051211801626</t>
  </si>
  <si>
    <t>熊叙雅</t>
  </si>
  <si>
    <t>5051210703921</t>
  </si>
  <si>
    <t>胡婉颖</t>
  </si>
  <si>
    <t>5051210704516</t>
  </si>
  <si>
    <t>任新颖</t>
  </si>
  <si>
    <t>5051210710215</t>
  </si>
  <si>
    <t>肖倩</t>
  </si>
  <si>
    <t>5051211433828</t>
  </si>
  <si>
    <t>周芮江</t>
  </si>
  <si>
    <t>5051210709228</t>
  </si>
  <si>
    <t>杨依凡</t>
  </si>
  <si>
    <t>5051210400621</t>
  </si>
  <si>
    <t>袁雅梅</t>
  </si>
  <si>
    <t>5051211319825</t>
  </si>
  <si>
    <t>周成相</t>
  </si>
  <si>
    <t>5051210501027</t>
  </si>
  <si>
    <t>申长凯</t>
  </si>
  <si>
    <t>5051211508206</t>
  </si>
  <si>
    <t>杨小又</t>
  </si>
  <si>
    <t>5051211431816</t>
  </si>
  <si>
    <t>廖思敏</t>
  </si>
  <si>
    <t>5051210920308</t>
  </si>
  <si>
    <t>曹佳敏</t>
  </si>
  <si>
    <t>5051210114425</t>
  </si>
  <si>
    <t>周雁玲</t>
  </si>
  <si>
    <t>5051210611620</t>
  </si>
  <si>
    <t>周艳丽</t>
  </si>
  <si>
    <t>5051210706206</t>
  </si>
  <si>
    <t>袁兵</t>
  </si>
  <si>
    <t>5051211433011</t>
  </si>
  <si>
    <t>王昀辉</t>
  </si>
  <si>
    <t>5051211431229</t>
  </si>
  <si>
    <t>彭成雪</t>
  </si>
  <si>
    <t>5051210701326</t>
  </si>
  <si>
    <t>邹宇</t>
  </si>
  <si>
    <t>5051211321216</t>
  </si>
  <si>
    <r>
      <t xml:space="preserve">报考单位：四川省眉山生态环境监测中心站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报考岗位：重金属、有机物分析测试</t>
    </r>
  </si>
  <si>
    <t>鲜红</t>
  </si>
  <si>
    <t>08190043</t>
  </si>
  <si>
    <t>5051210202618</t>
  </si>
  <si>
    <t>黄颖</t>
  </si>
  <si>
    <t>5051211310711</t>
  </si>
  <si>
    <t>魏作校</t>
  </si>
  <si>
    <t>5051210813303</t>
  </si>
  <si>
    <t>何喜春</t>
  </si>
  <si>
    <t>5051211315815</t>
  </si>
  <si>
    <t>罗梦婷</t>
  </si>
  <si>
    <t>5051211430424</t>
  </si>
  <si>
    <t>袁林</t>
  </si>
  <si>
    <t>5051210601317</t>
  </si>
  <si>
    <t>徐倩霞</t>
  </si>
  <si>
    <t>5051210407224</t>
  </si>
  <si>
    <t>夏林</t>
  </si>
  <si>
    <t>5051210921229</t>
  </si>
  <si>
    <t>刘瑶</t>
  </si>
  <si>
    <t>5051211901329</t>
  </si>
  <si>
    <t>符爱苹</t>
  </si>
  <si>
    <t>5051210607012</t>
  </si>
  <si>
    <t>姜芯</t>
  </si>
  <si>
    <t>5051211128004</t>
  </si>
  <si>
    <t>李攀武</t>
  </si>
  <si>
    <t>5051211203202</t>
  </si>
  <si>
    <t>尼洛支杰</t>
  </si>
  <si>
    <t>5051211024306</t>
  </si>
  <si>
    <t>赵茂强</t>
  </si>
  <si>
    <t>5051211309320</t>
  </si>
  <si>
    <t>范忠雨</t>
  </si>
  <si>
    <t>5051211901824</t>
  </si>
  <si>
    <t>丁蓉</t>
  </si>
  <si>
    <t>5051210113729</t>
  </si>
  <si>
    <t>李香林</t>
  </si>
  <si>
    <t>5051210700404</t>
  </si>
  <si>
    <t>陈益果</t>
  </si>
  <si>
    <t>5051211316613</t>
  </si>
  <si>
    <t>郑睿</t>
  </si>
  <si>
    <t>5051211323111</t>
  </si>
  <si>
    <t>邹旺材</t>
  </si>
  <si>
    <t>5051211432907</t>
  </si>
  <si>
    <t>肖强</t>
  </si>
  <si>
    <t>5051211305813</t>
  </si>
  <si>
    <t>唐林焕</t>
  </si>
  <si>
    <t>5051210711224</t>
  </si>
  <si>
    <t>唐颖</t>
  </si>
  <si>
    <t>5051211434915</t>
  </si>
  <si>
    <t>万晓倩</t>
  </si>
  <si>
    <t>5051211125629</t>
  </si>
  <si>
    <t>黄莎</t>
  </si>
  <si>
    <t>5051211802414</t>
  </si>
  <si>
    <t>伍德华</t>
  </si>
  <si>
    <t>5051211321329</t>
  </si>
  <si>
    <r>
      <t xml:space="preserve">报考单位：四川省眉山生态环境监测中心站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报考岗位：土壤、仪器分析测试</t>
    </r>
  </si>
  <si>
    <r>
      <t xml:space="preserve">报考单位：四川省资阳生态环境监测中心站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报考岗位：环境监测</t>
    </r>
  </si>
  <si>
    <t>文科</t>
  </si>
  <si>
    <t>08200045</t>
  </si>
  <si>
    <t>5051211317822</t>
  </si>
  <si>
    <t>任仪伟</t>
  </si>
  <si>
    <t>5051211432614</t>
  </si>
  <si>
    <t>汪杰</t>
  </si>
  <si>
    <t>5051210604518</t>
  </si>
  <si>
    <t>付帆</t>
  </si>
  <si>
    <t>5051210816922</t>
  </si>
  <si>
    <t>李春芳</t>
  </si>
  <si>
    <t>5051210301425</t>
  </si>
  <si>
    <t>熊智勇</t>
  </si>
  <si>
    <t>5051211309705</t>
  </si>
  <si>
    <t>秦鹏</t>
  </si>
  <si>
    <t>5051211429712</t>
  </si>
  <si>
    <t>郑先婷</t>
  </si>
  <si>
    <t>5051211205512</t>
  </si>
  <si>
    <t>李成琦</t>
  </si>
  <si>
    <t>5051211600520</t>
  </si>
  <si>
    <t>蒲冰妍</t>
  </si>
  <si>
    <t>5051210701308</t>
  </si>
  <si>
    <t>秦玥</t>
  </si>
  <si>
    <t>5051211426010</t>
  </si>
  <si>
    <t>胡杨</t>
  </si>
  <si>
    <t>5051211023412</t>
  </si>
  <si>
    <t>白明阳</t>
  </si>
  <si>
    <t>5051211300409</t>
  </si>
  <si>
    <t>陈帅</t>
  </si>
  <si>
    <t>5051211305214</t>
  </si>
  <si>
    <t>刘川</t>
  </si>
  <si>
    <t>5051210401218</t>
  </si>
  <si>
    <t>何曾</t>
  </si>
  <si>
    <t>5051211501628</t>
  </si>
  <si>
    <t>杨益志</t>
  </si>
  <si>
    <t>5051211435226</t>
  </si>
  <si>
    <t>钟迪</t>
  </si>
  <si>
    <t>5051210202418</t>
  </si>
  <si>
    <t>罗祥广</t>
  </si>
  <si>
    <t>5051210500315</t>
  </si>
  <si>
    <t>许海霞</t>
  </si>
  <si>
    <t>5051210710524</t>
  </si>
  <si>
    <t>吴家宇</t>
  </si>
  <si>
    <t>5051210919710</t>
  </si>
  <si>
    <t>李欣睿</t>
  </si>
  <si>
    <t>5051210921018</t>
  </si>
  <si>
    <t>杨蒙</t>
  </si>
  <si>
    <t>5051211510103</t>
  </si>
  <si>
    <t>文日辰</t>
  </si>
  <si>
    <t>5051210604027</t>
  </si>
  <si>
    <t>何超</t>
  </si>
  <si>
    <t>5051211438426</t>
  </si>
  <si>
    <t>左珍燕</t>
  </si>
  <si>
    <t>5051210711719</t>
  </si>
  <si>
    <t>马丹</t>
  </si>
  <si>
    <t>5051210609425</t>
  </si>
  <si>
    <t>陈微</t>
  </si>
  <si>
    <t>5051211324221</t>
  </si>
  <si>
    <t>林子璨</t>
  </si>
  <si>
    <t>5051210606607</t>
  </si>
  <si>
    <t>张钰芬</t>
  </si>
  <si>
    <t>5051211429126</t>
  </si>
  <si>
    <t>李克良</t>
  </si>
  <si>
    <t>5051211318230</t>
  </si>
  <si>
    <t>5051211024715</t>
  </si>
  <si>
    <t>叶兰</t>
  </si>
  <si>
    <t>5051211302115</t>
  </si>
  <si>
    <t>彭静</t>
  </si>
  <si>
    <t>5051211800912</t>
  </si>
  <si>
    <t>岳圆</t>
  </si>
  <si>
    <t>5051211429101</t>
  </si>
  <si>
    <t>张振国</t>
  </si>
  <si>
    <t>5051210813708</t>
  </si>
  <si>
    <t>蒲海燕</t>
  </si>
  <si>
    <t>5051211313729</t>
  </si>
  <si>
    <t>陈试太</t>
  </si>
  <si>
    <t>5051211509714</t>
  </si>
  <si>
    <t>5051210918902</t>
  </si>
  <si>
    <t>朱胜兰</t>
  </si>
  <si>
    <t>5051211317116</t>
  </si>
  <si>
    <t>秦洋洋</t>
  </si>
  <si>
    <t>5051211510310</t>
  </si>
  <si>
    <t>汪凤君</t>
  </si>
  <si>
    <t>5051210706627</t>
  </si>
  <si>
    <t>杨鑫</t>
  </si>
  <si>
    <t>5051211321630</t>
  </si>
  <si>
    <t>方瑾</t>
  </si>
  <si>
    <t>5051210815118</t>
  </si>
  <si>
    <t>赵艳君</t>
  </si>
  <si>
    <t>5051211427427</t>
  </si>
  <si>
    <t>陈慧琳</t>
  </si>
  <si>
    <t>5051211313415</t>
  </si>
  <si>
    <t>周恣羽</t>
  </si>
  <si>
    <t>5051211427119</t>
  </si>
  <si>
    <t>宋坤红</t>
  </si>
  <si>
    <t>5051211022420</t>
  </si>
  <si>
    <t>肖健麒</t>
  </si>
  <si>
    <t>5051210606216</t>
  </si>
  <si>
    <t>毛明才</t>
  </si>
  <si>
    <t>5051211323618</t>
  </si>
  <si>
    <t>杨璇</t>
  </si>
  <si>
    <t>5051210602225</t>
  </si>
  <si>
    <t>刘琮琪</t>
  </si>
  <si>
    <t>5051211504315</t>
  </si>
  <si>
    <t>向语兮</t>
  </si>
  <si>
    <t>5051211126608</t>
  </si>
  <si>
    <t>王微</t>
  </si>
  <si>
    <t>5051210710011</t>
  </si>
  <si>
    <t>郑思其</t>
  </si>
  <si>
    <t>5051211322406</t>
  </si>
  <si>
    <t>龙虹霖</t>
  </si>
  <si>
    <t>5051210502113</t>
  </si>
  <si>
    <t>陈钰</t>
  </si>
  <si>
    <t>5051210710216</t>
  </si>
  <si>
    <t>5051210817322</t>
  </si>
  <si>
    <t>蔡礼莎</t>
  </si>
  <si>
    <t>5051210701823</t>
  </si>
  <si>
    <t>刘波</t>
  </si>
  <si>
    <t>5051210409825</t>
  </si>
  <si>
    <t>牟亚晨</t>
  </si>
  <si>
    <t>5051211600811</t>
  </si>
  <si>
    <t>蒋洪朝</t>
  </si>
  <si>
    <t>5051210602930</t>
  </si>
  <si>
    <t>何雨衡</t>
  </si>
  <si>
    <t>5051211302824</t>
  </si>
  <si>
    <t>刘雨蒙</t>
  </si>
  <si>
    <t>5051211603927</t>
  </si>
  <si>
    <t>许可</t>
  </si>
  <si>
    <t>5051210503814</t>
  </si>
  <si>
    <t>张航</t>
  </si>
  <si>
    <t>5051211322416</t>
  </si>
  <si>
    <t>黎江山</t>
  </si>
  <si>
    <t>5051211324407</t>
  </si>
  <si>
    <t>尹泽川</t>
  </si>
  <si>
    <t>5051210918811</t>
  </si>
  <si>
    <t>张梅</t>
  </si>
  <si>
    <t>5051211310027</t>
  </si>
  <si>
    <t>廖银涛</t>
  </si>
  <si>
    <t>5051211022207</t>
  </si>
  <si>
    <t>王龙</t>
  </si>
  <si>
    <t>5051210404218</t>
  </si>
  <si>
    <t>叶华萍</t>
  </si>
  <si>
    <t>5051211314427</t>
  </si>
  <si>
    <t>谢屹桁</t>
  </si>
  <si>
    <t>5051210709115</t>
  </si>
  <si>
    <t>王茜</t>
  </si>
  <si>
    <t>5051211316523</t>
  </si>
  <si>
    <t>陶兰</t>
  </si>
  <si>
    <t>5051211312415</t>
  </si>
  <si>
    <t>罗彬</t>
  </si>
  <si>
    <t>5051210608829</t>
  </si>
  <si>
    <t>刘雨</t>
  </si>
  <si>
    <t>5051210403716</t>
  </si>
  <si>
    <t>廖朝震</t>
  </si>
  <si>
    <t>5051211438114</t>
  </si>
  <si>
    <t>王雅蝶</t>
  </si>
  <si>
    <t>5051210603528</t>
  </si>
  <si>
    <t>徐海娟</t>
  </si>
  <si>
    <t>5051210208628</t>
  </si>
  <si>
    <t>蒲珊</t>
  </si>
  <si>
    <t>5051210815313</t>
  </si>
  <si>
    <t>邓颜雨</t>
  </si>
  <si>
    <t>5051211502915</t>
  </si>
  <si>
    <t>魏文静</t>
  </si>
  <si>
    <t>5051211429024</t>
  </si>
  <si>
    <t>文琴</t>
  </si>
  <si>
    <t>5051211602528</t>
  </si>
  <si>
    <t>袁雅</t>
  </si>
  <si>
    <t>5051210918813</t>
  </si>
  <si>
    <t>邓锐</t>
  </si>
  <si>
    <t>5051210205826</t>
  </si>
  <si>
    <t>迟焕煦</t>
  </si>
  <si>
    <t>5051210410002</t>
  </si>
  <si>
    <t>赵艳萍</t>
  </si>
  <si>
    <t>5051211317106</t>
  </si>
  <si>
    <t>覃银红</t>
  </si>
  <si>
    <t>5051211902002</t>
  </si>
  <si>
    <t>曾晓骄</t>
  </si>
  <si>
    <t>5051211802402</t>
  </si>
  <si>
    <t>董咏秋</t>
  </si>
  <si>
    <t>5051210602721</t>
  </si>
  <si>
    <t>李立平</t>
  </si>
  <si>
    <t>5051211321814</t>
  </si>
  <si>
    <t>曾超</t>
  </si>
  <si>
    <t>5051211506016</t>
  </si>
  <si>
    <t>郭丽</t>
  </si>
  <si>
    <t>5051210609104</t>
  </si>
  <si>
    <t>蒋波</t>
  </si>
  <si>
    <t>5051210814022</t>
  </si>
  <si>
    <t>杨可歆</t>
  </si>
  <si>
    <t>5051210921009</t>
  </si>
  <si>
    <t>胡耀</t>
  </si>
  <si>
    <t>5051211429312</t>
  </si>
  <si>
    <t>陈岗</t>
  </si>
  <si>
    <t>5051211317407</t>
  </si>
  <si>
    <t>杨燕</t>
  </si>
  <si>
    <t>5051210605103</t>
  </si>
  <si>
    <t>卓蝶</t>
  </si>
  <si>
    <t>5051211500721</t>
  </si>
  <si>
    <t>张萌</t>
  </si>
  <si>
    <t>5051211504606</t>
  </si>
  <si>
    <t>宿起萌</t>
  </si>
  <si>
    <t>5051210405730</t>
  </si>
  <si>
    <t>许昌伦</t>
  </si>
  <si>
    <t>5051210500914</t>
  </si>
  <si>
    <t>宋梅</t>
  </si>
  <si>
    <t>5051210603816</t>
  </si>
  <si>
    <t>李奎</t>
  </si>
  <si>
    <t>5051211310022</t>
  </si>
  <si>
    <t>蒋婷</t>
  </si>
  <si>
    <t>5051211429411</t>
  </si>
  <si>
    <t>刘蕊</t>
  </si>
  <si>
    <t>5051211325214</t>
  </si>
  <si>
    <t>文琦</t>
  </si>
  <si>
    <t>5051211203012</t>
  </si>
  <si>
    <t>姚永畅</t>
  </si>
  <si>
    <t>5051211025217</t>
  </si>
  <si>
    <t>袁孝康</t>
  </si>
  <si>
    <t>5051210701120</t>
  </si>
  <si>
    <t>郑云松</t>
  </si>
  <si>
    <t>5051210608610</t>
  </si>
  <si>
    <t>朱世伟</t>
  </si>
  <si>
    <t>5051211701722</t>
  </si>
  <si>
    <t>何洪强</t>
  </si>
  <si>
    <t>5051211204310</t>
  </si>
  <si>
    <t>杨东琴</t>
  </si>
  <si>
    <t>5051211430614</t>
  </si>
  <si>
    <t>单明亮</t>
  </si>
  <si>
    <t>5051211024003</t>
  </si>
  <si>
    <t>梁果风</t>
  </si>
  <si>
    <t>5051211603502</t>
  </si>
  <si>
    <t>陈章相</t>
  </si>
  <si>
    <t>5051211429816</t>
  </si>
  <si>
    <t>蒋翼遥</t>
  </si>
  <si>
    <t>5051210709719</t>
  </si>
  <si>
    <t>邓力川</t>
  </si>
  <si>
    <t>5051211202720</t>
  </si>
  <si>
    <t>王一涵</t>
  </si>
  <si>
    <t>5051210607808</t>
  </si>
  <si>
    <t>陈远志</t>
  </si>
  <si>
    <t>5051211438930</t>
  </si>
  <si>
    <t>张丽</t>
  </si>
  <si>
    <t>5051211900318</t>
  </si>
  <si>
    <t>伍柏强</t>
  </si>
  <si>
    <t>5051210204420</t>
  </si>
  <si>
    <t>魏伶星</t>
  </si>
  <si>
    <t>5051211505511</t>
  </si>
  <si>
    <t>郑小英</t>
  </si>
  <si>
    <t>5051210710420</t>
  </si>
  <si>
    <t>朱银金</t>
  </si>
  <si>
    <t>5051211603019</t>
  </si>
  <si>
    <t>周海</t>
  </si>
  <si>
    <t>5051211437526</t>
  </si>
  <si>
    <t>陈栋</t>
  </si>
  <si>
    <t>5051210707613</t>
  </si>
  <si>
    <t>吴林玉</t>
  </si>
  <si>
    <t>5051211023524</t>
  </si>
  <si>
    <t>陈秋羽</t>
  </si>
  <si>
    <t>5051212103006</t>
  </si>
  <si>
    <t>梁晨</t>
  </si>
  <si>
    <t>5051210204726</t>
  </si>
  <si>
    <t>何翔宇</t>
  </si>
  <si>
    <t>5051211316723</t>
  </si>
  <si>
    <t>杨美</t>
  </si>
  <si>
    <t>5051210702424</t>
  </si>
  <si>
    <t>张俊</t>
  </si>
  <si>
    <t>5051211300828</t>
  </si>
  <si>
    <t>康骥龙</t>
  </si>
  <si>
    <t>5051211126427</t>
  </si>
  <si>
    <t>李亮东</t>
  </si>
  <si>
    <t>5051211427212</t>
  </si>
  <si>
    <t>付丽丽</t>
  </si>
  <si>
    <t>5051211427320</t>
  </si>
  <si>
    <t>邓伟</t>
  </si>
  <si>
    <t>5051211425910</t>
  </si>
  <si>
    <t>张晓瑜</t>
  </si>
  <si>
    <t>5051211323828</t>
  </si>
  <si>
    <t>杨艳</t>
  </si>
  <si>
    <t>5051210815711</t>
  </si>
  <si>
    <t>胡彬</t>
  </si>
  <si>
    <t>5051211023512</t>
  </si>
  <si>
    <t>王立力</t>
  </si>
  <si>
    <t>5051210704725</t>
  </si>
  <si>
    <t>周凡</t>
  </si>
  <si>
    <t>5051211301306</t>
  </si>
  <si>
    <t>魏鑫</t>
  </si>
  <si>
    <t>5051211430027</t>
  </si>
  <si>
    <t>晏萧</t>
  </si>
  <si>
    <t>5051211433423</t>
  </si>
  <si>
    <t>王清茨</t>
  </si>
  <si>
    <t>5051211022809</t>
  </si>
  <si>
    <t>叶佳欣</t>
  </si>
  <si>
    <t>5051211436516</t>
  </si>
  <si>
    <t>高强</t>
  </si>
  <si>
    <t>5051211304226</t>
  </si>
  <si>
    <t>曾韵陶</t>
  </si>
  <si>
    <t>5051210921214</t>
  </si>
  <si>
    <t>陈星</t>
  </si>
  <si>
    <t>5051211315912</t>
  </si>
  <si>
    <t>郑威</t>
  </si>
  <si>
    <t>5051211500327</t>
  </si>
  <si>
    <t>李眉</t>
  </si>
  <si>
    <t>5051211802116</t>
  </si>
  <si>
    <t>罗玲慧</t>
  </si>
  <si>
    <t>5051211201002</t>
  </si>
  <si>
    <t>袁府灵丽</t>
  </si>
  <si>
    <t>5051210708407</t>
  </si>
  <si>
    <t>张艳</t>
  </si>
  <si>
    <t>5051211312212</t>
  </si>
  <si>
    <t>马倩</t>
  </si>
  <si>
    <t>5051210703711</t>
  </si>
  <si>
    <t>黄曾婧</t>
  </si>
  <si>
    <t>5051210703802</t>
  </si>
  <si>
    <t>潘俊杰</t>
  </si>
  <si>
    <t>5051211319204</t>
  </si>
  <si>
    <t>费怡</t>
  </si>
  <si>
    <t>5051210610901</t>
  </si>
  <si>
    <t>周益</t>
  </si>
  <si>
    <t>5051211303909</t>
  </si>
  <si>
    <t>高博</t>
  </si>
  <si>
    <t>5051211800422</t>
  </si>
  <si>
    <t>陈博言</t>
  </si>
  <si>
    <t>5051210400907</t>
  </si>
  <si>
    <t>刘磊</t>
  </si>
  <si>
    <t>5051210409608</t>
  </si>
  <si>
    <t>陈颖</t>
  </si>
  <si>
    <t>5051210301107</t>
  </si>
  <si>
    <t>刘泉志</t>
  </si>
  <si>
    <t>5051210703504</t>
  </si>
  <si>
    <t>杨雷</t>
  </si>
  <si>
    <t>5051210611507</t>
  </si>
  <si>
    <t>沈皮</t>
  </si>
  <si>
    <t>5051211900412</t>
  </si>
  <si>
    <t>李俊杉</t>
  </si>
  <si>
    <t>5051211902320</t>
  </si>
  <si>
    <t>付飞</t>
  </si>
  <si>
    <t>5051211308618</t>
  </si>
  <si>
    <t>李芸婧</t>
  </si>
  <si>
    <t>5051211316812</t>
  </si>
  <si>
    <t>陈俊</t>
  </si>
  <si>
    <t>5051210919727</t>
  </si>
  <si>
    <t>李丹</t>
  </si>
  <si>
    <t>5051210603007</t>
  </si>
  <si>
    <t>刘幻</t>
  </si>
  <si>
    <t>5051211432903</t>
  </si>
  <si>
    <t>柳娇</t>
  </si>
  <si>
    <t>5051210401918</t>
  </si>
  <si>
    <t>王海英</t>
  </si>
  <si>
    <t>5051210113512</t>
  </si>
  <si>
    <t>练孙灏</t>
  </si>
  <si>
    <t>5051210707109</t>
  </si>
  <si>
    <t>冯若淇</t>
  </si>
  <si>
    <t>5051211504129</t>
  </si>
  <si>
    <t>贺蓉</t>
  </si>
  <si>
    <t>5051210814822</t>
  </si>
  <si>
    <t>左梦璐</t>
  </si>
  <si>
    <t>5051211023816</t>
  </si>
  <si>
    <t>徐杰</t>
  </si>
  <si>
    <t>5051211318011</t>
  </si>
  <si>
    <t>张家林</t>
  </si>
  <si>
    <t>5051210209517</t>
  </si>
  <si>
    <t>肖沐颜</t>
  </si>
  <si>
    <t>5051211427315</t>
  </si>
  <si>
    <t>郭林枫</t>
  </si>
  <si>
    <t>5051211025401</t>
  </si>
  <si>
    <t>李博</t>
  </si>
  <si>
    <t>5051211700208</t>
  </si>
  <si>
    <t>杨许兰</t>
  </si>
  <si>
    <t>5051211603608</t>
  </si>
  <si>
    <t>冯嘉杰</t>
  </si>
  <si>
    <t>5051210301209</t>
  </si>
  <si>
    <t>邓岚</t>
  </si>
  <si>
    <t>5051211204311</t>
  </si>
  <si>
    <t>高宇</t>
  </si>
  <si>
    <t>5051211023906</t>
  </si>
  <si>
    <t>刘霜</t>
  </si>
  <si>
    <t>5051210405513</t>
  </si>
  <si>
    <t>王旭</t>
  </si>
  <si>
    <t>5051211201317</t>
  </si>
  <si>
    <t>杨富文</t>
  </si>
  <si>
    <t>5051211426111</t>
  </si>
  <si>
    <t>谈道彬</t>
  </si>
  <si>
    <t>5051211433123</t>
  </si>
  <si>
    <t>李秀洁</t>
  </si>
  <si>
    <t>5051211428807</t>
  </si>
  <si>
    <t>李美</t>
  </si>
  <si>
    <t>5051210608219</t>
  </si>
  <si>
    <t>李民</t>
  </si>
  <si>
    <t>5051210608518</t>
  </si>
  <si>
    <t>向敏竹</t>
  </si>
  <si>
    <t>5051211504503</t>
  </si>
  <si>
    <t>谭雯</t>
  </si>
  <si>
    <t>5051211436823</t>
  </si>
  <si>
    <t>杨锐</t>
  </si>
  <si>
    <t>5051211305721</t>
  </si>
  <si>
    <t>廖松</t>
  </si>
  <si>
    <t>5051211502129</t>
  </si>
  <si>
    <t>周榆入</t>
  </si>
  <si>
    <t>5051211325415</t>
  </si>
  <si>
    <t>彭春强</t>
  </si>
  <si>
    <t>5051211322215</t>
  </si>
  <si>
    <t>姚景夫</t>
  </si>
  <si>
    <t>5051210409315</t>
  </si>
  <si>
    <t>李思梦</t>
  </si>
  <si>
    <t>5051211205917</t>
  </si>
  <si>
    <t>李乙弘</t>
  </si>
  <si>
    <t>5051210703721</t>
  </si>
  <si>
    <t>李兴锋</t>
  </si>
  <si>
    <t>5051210813206</t>
  </si>
  <si>
    <t>张孝连</t>
  </si>
  <si>
    <t>5051210500706</t>
  </si>
  <si>
    <t>黎豪</t>
  </si>
  <si>
    <t>5051211507325</t>
  </si>
  <si>
    <t>李怡燃</t>
  </si>
  <si>
    <t>5051211321515</t>
  </si>
  <si>
    <t>王易</t>
  </si>
  <si>
    <t>5051211506621</t>
  </si>
  <si>
    <t>达晏均</t>
  </si>
  <si>
    <t>5051210709226</t>
  </si>
  <si>
    <t>郭延烽</t>
  </si>
  <si>
    <t>5051210403521</t>
  </si>
  <si>
    <t>5051210400926</t>
  </si>
  <si>
    <t>唐鑫</t>
  </si>
  <si>
    <t>5051212000710</t>
  </si>
  <si>
    <t>杨志远</t>
  </si>
  <si>
    <t>5051211319423</t>
  </si>
  <si>
    <t>黄丹</t>
  </si>
  <si>
    <t>5051210608426</t>
  </si>
  <si>
    <t>周小澜</t>
  </si>
  <si>
    <t>5051211311825</t>
  </si>
  <si>
    <t>张松林</t>
  </si>
  <si>
    <t>5051210705610</t>
  </si>
  <si>
    <t>刘鹏</t>
  </si>
  <si>
    <t>5051210207712</t>
  </si>
  <si>
    <t>袁亚林</t>
  </si>
  <si>
    <t>5051210115308</t>
  </si>
  <si>
    <t>魏雯秋</t>
  </si>
  <si>
    <t>5051210404208</t>
  </si>
  <si>
    <t>罗倩</t>
  </si>
  <si>
    <t>5051210407610</t>
  </si>
  <si>
    <t>陈雨琴</t>
  </si>
  <si>
    <t>5051211509002</t>
  </si>
  <si>
    <t>王忠旺</t>
  </si>
  <si>
    <t>5051210711806</t>
  </si>
  <si>
    <t>李秋萍</t>
  </si>
  <si>
    <t>5051211438527</t>
  </si>
  <si>
    <t>宋侨</t>
  </si>
  <si>
    <t>5051210207128</t>
  </si>
  <si>
    <t>付世如</t>
  </si>
  <si>
    <t>5051212001602</t>
  </si>
  <si>
    <t>李元江</t>
  </si>
  <si>
    <t>5051211508910</t>
  </si>
  <si>
    <t>秦浩华</t>
  </si>
  <si>
    <t>5051210404825</t>
  </si>
  <si>
    <t>刘晓雨</t>
  </si>
  <si>
    <t>5051210703406</t>
  </si>
  <si>
    <t>蒋蝶</t>
  </si>
  <si>
    <t>5051210702102</t>
  </si>
  <si>
    <t>黄珍凤</t>
  </si>
  <si>
    <t>5051211306723</t>
  </si>
  <si>
    <t>熊自强</t>
  </si>
  <si>
    <t>5051211500128</t>
  </si>
  <si>
    <t>黄仕鑫</t>
  </si>
  <si>
    <t>5051210406314</t>
  </si>
  <si>
    <t>刘科</t>
  </si>
  <si>
    <t>5051210920728</t>
  </si>
  <si>
    <t>程伟</t>
  </si>
  <si>
    <t>5051211309707</t>
  </si>
  <si>
    <t>江忠瑶</t>
  </si>
  <si>
    <t>5051211507812</t>
  </si>
  <si>
    <t>张恩洪</t>
  </si>
  <si>
    <t>5051211203806</t>
  </si>
  <si>
    <t>王灵希</t>
  </si>
  <si>
    <t>5051211431906</t>
  </si>
  <si>
    <t>刘蛟</t>
  </si>
  <si>
    <t>5051210606530</t>
  </si>
  <si>
    <t>毛永琼</t>
  </si>
  <si>
    <t>5051210815814</t>
  </si>
  <si>
    <t>马燕秋</t>
  </si>
  <si>
    <t>5051211434122</t>
  </si>
  <si>
    <t>陈露</t>
  </si>
  <si>
    <t>5051210701526</t>
  </si>
  <si>
    <t>邱云发</t>
  </si>
  <si>
    <t>5051211203306</t>
  </si>
  <si>
    <t>万建平</t>
  </si>
  <si>
    <t>5051210812026</t>
  </si>
  <si>
    <t>施懿</t>
  </si>
  <si>
    <t>5051211309710</t>
  </si>
  <si>
    <t>彭菊</t>
  </si>
  <si>
    <t>5051211438502</t>
  </si>
  <si>
    <t>张涛</t>
  </si>
  <si>
    <t>5051210209906</t>
  </si>
  <si>
    <t>卢慧</t>
  </si>
  <si>
    <t>5051211503106</t>
  </si>
  <si>
    <t>朱煜琪</t>
  </si>
  <si>
    <t>5051211800624</t>
  </si>
  <si>
    <t>王锴</t>
  </si>
  <si>
    <t>5051210700804</t>
  </si>
  <si>
    <t>李波璇</t>
  </si>
  <si>
    <t>5051211438424</t>
  </si>
  <si>
    <t>桑马琴</t>
  </si>
  <si>
    <t>5051210503102</t>
  </si>
  <si>
    <t>全威</t>
  </si>
  <si>
    <t>5051210816308</t>
  </si>
  <si>
    <t>刘梨娜</t>
  </si>
  <si>
    <t>5051211505808</t>
  </si>
  <si>
    <t>马俊基</t>
  </si>
  <si>
    <t>5051211510120</t>
  </si>
  <si>
    <t>罗宣宣</t>
  </si>
  <si>
    <t>5051211313606</t>
  </si>
  <si>
    <r>
      <t xml:space="preserve">报考单位：四川省资阳生态环境监测中心站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报考岗位：会计</t>
    </r>
  </si>
  <si>
    <t>刘施谕</t>
  </si>
  <si>
    <t>08200046</t>
  </si>
  <si>
    <t>5051211206511</t>
  </si>
  <si>
    <t>陈萍</t>
  </si>
  <si>
    <t>5051211307810</t>
  </si>
  <si>
    <t>张怡</t>
  </si>
  <si>
    <t>5051210409514</t>
  </si>
  <si>
    <t>赵林睿</t>
  </si>
  <si>
    <t>5051210204716</t>
  </si>
  <si>
    <t>申瑶瑶</t>
  </si>
  <si>
    <t>5051210207014</t>
  </si>
  <si>
    <t>李奕霏</t>
  </si>
  <si>
    <t>5051211303813</t>
  </si>
  <si>
    <t>曹希</t>
  </si>
  <si>
    <t>5051211508002</t>
  </si>
  <si>
    <t>程佳丽</t>
  </si>
  <si>
    <t>5051211308914</t>
  </si>
  <si>
    <t>徐伟</t>
  </si>
  <si>
    <t>5051211508221</t>
  </si>
  <si>
    <t>曾洪莹</t>
  </si>
  <si>
    <t>5051211600607</t>
  </si>
  <si>
    <t>何捷</t>
  </si>
  <si>
    <t>5051210112718</t>
  </si>
  <si>
    <t>钟奕</t>
  </si>
  <si>
    <t>5051211500826</t>
  </si>
  <si>
    <t>康恒</t>
  </si>
  <si>
    <t>5051211430117</t>
  </si>
  <si>
    <t>毛雪梅</t>
  </si>
  <si>
    <t>5051211504002</t>
  </si>
  <si>
    <t>蒋欣芮</t>
  </si>
  <si>
    <t>5051211201327</t>
  </si>
  <si>
    <t>周伟超</t>
  </si>
  <si>
    <t>5051211203627</t>
  </si>
  <si>
    <t>徐加贝</t>
  </si>
  <si>
    <t>5051210817329</t>
  </si>
  <si>
    <t>邬秋瑾</t>
  </si>
  <si>
    <t>5051210919129</t>
  </si>
  <si>
    <t>李琦</t>
  </si>
  <si>
    <t>5051210602909</t>
  </si>
  <si>
    <t>李文静</t>
  </si>
  <si>
    <t>5051211312625</t>
  </si>
  <si>
    <t>方浩达</t>
  </si>
  <si>
    <t>5051211201526</t>
  </si>
  <si>
    <t>蒋陈昕</t>
  </si>
  <si>
    <t>5051211317904</t>
  </si>
  <si>
    <t>杨鉴莎</t>
  </si>
  <si>
    <t>5051210700625</t>
  </si>
  <si>
    <t>何青宏</t>
  </si>
  <si>
    <t>5051211436106</t>
  </si>
  <si>
    <t>何丽锐</t>
  </si>
  <si>
    <t>5051211507816</t>
  </si>
  <si>
    <t>黄沁怡</t>
  </si>
  <si>
    <t>5051210406604</t>
  </si>
  <si>
    <t>廖璇</t>
  </si>
  <si>
    <t>5051211301706</t>
  </si>
  <si>
    <t>郭妍佳</t>
  </si>
  <si>
    <t>5051210813130</t>
  </si>
  <si>
    <t>杨倩</t>
  </si>
  <si>
    <t>5051210816627</t>
  </si>
  <si>
    <t>张佳</t>
  </si>
  <si>
    <t>5051210814529</t>
  </si>
  <si>
    <t>施艳梅</t>
  </si>
  <si>
    <t>5051211504208</t>
  </si>
  <si>
    <t>郭远清</t>
  </si>
  <si>
    <t>5051210709121</t>
  </si>
  <si>
    <t>廖富美</t>
  </si>
  <si>
    <t>5051210502223</t>
  </si>
  <si>
    <t>卢星宇</t>
  </si>
  <si>
    <t>5051211307930</t>
  </si>
  <si>
    <t>刘光明</t>
  </si>
  <si>
    <t>5051211435006</t>
  </si>
  <si>
    <t>叶美岑</t>
  </si>
  <si>
    <t>5051210701306</t>
  </si>
  <si>
    <t>唐艳</t>
  </si>
  <si>
    <t>5051210501617</t>
  </si>
  <si>
    <t>赵秋雨</t>
  </si>
  <si>
    <t>5051211311129</t>
  </si>
  <si>
    <t>寇丽丽</t>
  </si>
  <si>
    <t>5051210813808</t>
  </si>
  <si>
    <t>杨玲艳</t>
  </si>
  <si>
    <t>5051210702007</t>
  </si>
  <si>
    <t>戴梦盈</t>
  </si>
  <si>
    <t>5051210812004</t>
  </si>
  <si>
    <t>张钦卿</t>
  </si>
  <si>
    <t>5051211306427</t>
  </si>
  <si>
    <t>王建中</t>
  </si>
  <si>
    <t>5051210208316</t>
  </si>
  <si>
    <t>李冀</t>
  </si>
  <si>
    <t>5051211503427</t>
  </si>
  <si>
    <t>王荣清</t>
  </si>
  <si>
    <t>5051211128215</t>
  </si>
  <si>
    <t>杨晓佳</t>
  </si>
  <si>
    <t>5051211427607</t>
  </si>
  <si>
    <t>刘珂竹</t>
  </si>
  <si>
    <t>5051211431125</t>
  </si>
  <si>
    <t>陈思宇</t>
  </si>
  <si>
    <t>5051211600707</t>
  </si>
  <si>
    <t>邓钰夕</t>
  </si>
  <si>
    <t>5051211500115</t>
  </si>
  <si>
    <t>白予</t>
  </si>
  <si>
    <t>5051210609827</t>
  </si>
  <si>
    <t>杨杰</t>
  </si>
  <si>
    <t>5051211602015</t>
  </si>
  <si>
    <t>张寒</t>
  </si>
  <si>
    <t>5051210611525</t>
  </si>
  <si>
    <t>汤越</t>
  </si>
  <si>
    <t>5051211303821</t>
  </si>
  <si>
    <t>母明尧</t>
  </si>
  <si>
    <t>5051211312213</t>
  </si>
  <si>
    <t>邹黎</t>
  </si>
  <si>
    <t>5051211500906</t>
  </si>
  <si>
    <t>谢甦</t>
  </si>
  <si>
    <t>5051211308904</t>
  </si>
  <si>
    <t>谭佳莉</t>
  </si>
  <si>
    <t>5051211319229</t>
  </si>
  <si>
    <t>应可</t>
  </si>
  <si>
    <t>5051211310308</t>
  </si>
  <si>
    <t>刘涛</t>
  </si>
  <si>
    <t>5051211701808</t>
  </si>
  <si>
    <t>刘奕</t>
  </si>
  <si>
    <t>5051210611619</t>
  </si>
  <si>
    <t>蒋佩君</t>
  </si>
  <si>
    <t>5051211320508</t>
  </si>
  <si>
    <t>张梅梅</t>
  </si>
  <si>
    <t>5051211437108</t>
  </si>
  <si>
    <t>吴亚妮</t>
  </si>
  <si>
    <t>5051210815708</t>
  </si>
  <si>
    <t>石瑶</t>
  </si>
  <si>
    <t>5051211509830</t>
  </si>
  <si>
    <t>时文华</t>
  </si>
  <si>
    <t>5051210601102</t>
  </si>
  <si>
    <t>刘奇</t>
  </si>
  <si>
    <t>5051211439516</t>
  </si>
  <si>
    <r>
      <t xml:space="preserve">报考单位：四川省阿坝生态环境监测中心站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报考岗位：分析测试</t>
    </r>
  </si>
  <si>
    <t>唐永发</t>
  </si>
  <si>
    <t>08210047</t>
  </si>
  <si>
    <t>5051211602910</t>
  </si>
  <si>
    <t>益西王姆</t>
  </si>
  <si>
    <t>5051210921108</t>
  </si>
  <si>
    <t>余长城</t>
  </si>
  <si>
    <t>5051210605205</t>
  </si>
  <si>
    <t>陈琳</t>
  </si>
  <si>
    <t>5051210710917</t>
  </si>
  <si>
    <t>陈瑶</t>
  </si>
  <si>
    <t>5051211800720</t>
  </si>
  <si>
    <t>罗芸</t>
  </si>
  <si>
    <t>5051210112812</t>
  </si>
  <si>
    <t>龙长江</t>
  </si>
  <si>
    <t>5051211433326</t>
  </si>
  <si>
    <t>王景超</t>
  </si>
  <si>
    <t>5051211308729</t>
  </si>
  <si>
    <t>黄红</t>
  </si>
  <si>
    <t>5051211602227</t>
  </si>
  <si>
    <t>何丽娟</t>
  </si>
  <si>
    <t>5051211324814</t>
  </si>
  <si>
    <t>张代娥</t>
  </si>
  <si>
    <t>5051211310129</t>
  </si>
  <si>
    <t>马仁志</t>
  </si>
  <si>
    <t>5051210407423</t>
  </si>
  <si>
    <t>高艺遥</t>
  </si>
  <si>
    <t>5051211318326</t>
  </si>
  <si>
    <t>李志强</t>
  </si>
  <si>
    <t>5051210703620</t>
  </si>
  <si>
    <t>向在意</t>
  </si>
  <si>
    <t>5051210602812</t>
  </si>
  <si>
    <t>衡思凡</t>
  </si>
  <si>
    <t>5051211203216</t>
  </si>
  <si>
    <t>赵雨浓</t>
  </si>
  <si>
    <t>5051210113602</t>
  </si>
  <si>
    <t>李忠泽</t>
  </si>
  <si>
    <t>5051211506423</t>
  </si>
  <si>
    <r>
      <t xml:space="preserve">报考单位：四川省阿坝生态环境监测中心站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报考岗位：办公室职员</t>
    </r>
  </si>
  <si>
    <t>刘静</t>
  </si>
  <si>
    <t>08210048</t>
  </si>
  <si>
    <t>5051211310114</t>
  </si>
  <si>
    <t>张雪松</t>
  </si>
  <si>
    <t>5051211438823</t>
  </si>
  <si>
    <t>田银娇</t>
  </si>
  <si>
    <t>5051210710810</t>
  </si>
  <si>
    <t>刘鹏举</t>
  </si>
  <si>
    <t>5051211602514</t>
  </si>
  <si>
    <t>郭巍</t>
  </si>
  <si>
    <t>5051211507406</t>
  </si>
  <si>
    <t>刘洁</t>
  </si>
  <si>
    <t>5051211304505</t>
  </si>
  <si>
    <t>向秋宇</t>
  </si>
  <si>
    <t>5051211316015</t>
  </si>
  <si>
    <t>李佳吟</t>
  </si>
  <si>
    <t>5051210500420</t>
  </si>
  <si>
    <t>冯曦羽</t>
  </si>
  <si>
    <t>5051211312805</t>
  </si>
  <si>
    <t>蒲云佳</t>
  </si>
  <si>
    <t>5051211436204</t>
  </si>
  <si>
    <t>赵大双</t>
  </si>
  <si>
    <t>5051211300225</t>
  </si>
  <si>
    <t>若玛特</t>
  </si>
  <si>
    <t>5051210114410</t>
  </si>
  <si>
    <t>康成美</t>
  </si>
  <si>
    <t>5051211319510</t>
  </si>
  <si>
    <t>宋瑀</t>
  </si>
  <si>
    <t>5051210921416</t>
  </si>
  <si>
    <t>刘念</t>
  </si>
  <si>
    <t>5051211316518</t>
  </si>
  <si>
    <t>供秋降措</t>
  </si>
  <si>
    <t>5051211502925</t>
  </si>
  <si>
    <t>雷懿</t>
  </si>
  <si>
    <t>5051211305205</t>
  </si>
  <si>
    <t>彭梅</t>
  </si>
  <si>
    <t>5051210711429</t>
  </si>
  <si>
    <t>杨宗莉</t>
  </si>
  <si>
    <t>5051211306927</t>
  </si>
  <si>
    <t>何晓艳</t>
  </si>
  <si>
    <t>5051211430812</t>
  </si>
  <si>
    <t>色戈</t>
  </si>
  <si>
    <t>5051210604125</t>
  </si>
  <si>
    <t>曾子慧</t>
  </si>
  <si>
    <t>5051211206629</t>
  </si>
  <si>
    <t>施李</t>
  </si>
  <si>
    <t>5051210610624</t>
  </si>
  <si>
    <t>杨文解</t>
  </si>
  <si>
    <t>5051211203719</t>
  </si>
  <si>
    <t>何婷婷</t>
  </si>
  <si>
    <t>5051211303820</t>
  </si>
  <si>
    <t>郭益宇</t>
  </si>
  <si>
    <t>5051211302208</t>
  </si>
  <si>
    <t>谢哲</t>
  </si>
  <si>
    <t>5051211426520</t>
  </si>
  <si>
    <t>尔吉仁孜</t>
  </si>
  <si>
    <t>5051211505423</t>
  </si>
  <si>
    <t>夺吉波</t>
  </si>
  <si>
    <t>5051211509025</t>
  </si>
  <si>
    <t>卓玛吉</t>
  </si>
  <si>
    <t>5051210816525</t>
  </si>
  <si>
    <t>卓玛措</t>
  </si>
  <si>
    <t>5051210605425</t>
  </si>
  <si>
    <t>泽仁当州</t>
  </si>
  <si>
    <t>5051211439202</t>
  </si>
  <si>
    <t>若巴降措</t>
  </si>
  <si>
    <t>5051210208323</t>
  </si>
  <si>
    <t>多吉泽仁</t>
  </si>
  <si>
    <t>5051211801825</t>
  </si>
  <si>
    <t>高芦林</t>
  </si>
  <si>
    <t>5051210203906</t>
  </si>
  <si>
    <t>俄波达基</t>
  </si>
  <si>
    <t>5051210206323</t>
  </si>
  <si>
    <t>郭斯琪</t>
  </si>
  <si>
    <t>5051211319904</t>
  </si>
  <si>
    <t>郭家园</t>
  </si>
  <si>
    <t>5051210207926</t>
  </si>
  <si>
    <t>兰华烁</t>
  </si>
  <si>
    <t>5051210408821</t>
  </si>
  <si>
    <t>冯林强</t>
  </si>
  <si>
    <t>5051211318323</t>
  </si>
  <si>
    <t>刘德成</t>
  </si>
  <si>
    <t>5051210817620</t>
  </si>
  <si>
    <t>谢军</t>
  </si>
  <si>
    <t>5051211506130</t>
  </si>
  <si>
    <r>
      <t xml:space="preserve">报考单位：四川省甘孜生态环境监测中心站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报考岗位：分析测试</t>
    </r>
  </si>
  <si>
    <t>李传人</t>
  </si>
  <si>
    <t>08220049</t>
  </si>
  <si>
    <t>5051210610609</t>
  </si>
  <si>
    <t>耿雄</t>
  </si>
  <si>
    <t>5051211205706</t>
  </si>
  <si>
    <t>张艺耀</t>
  </si>
  <si>
    <t>5051211506126</t>
  </si>
  <si>
    <t>黄唯</t>
  </si>
  <si>
    <t>5051212001228</t>
  </si>
  <si>
    <t>施鑫</t>
  </si>
  <si>
    <t>5051211301612</t>
  </si>
  <si>
    <t>更让能周</t>
  </si>
  <si>
    <t>5051210409529</t>
  </si>
  <si>
    <t>黄梅</t>
  </si>
  <si>
    <t>5051210112721</t>
  </si>
  <si>
    <t>张丽莎</t>
  </si>
  <si>
    <t>5051211311629</t>
  </si>
  <si>
    <t>吴万太</t>
  </si>
  <si>
    <t>5051210605423</t>
  </si>
  <si>
    <t>刘琪</t>
  </si>
  <si>
    <t>5051211023014</t>
  </si>
  <si>
    <t>邓备</t>
  </si>
  <si>
    <t>5051211302804</t>
  </si>
  <si>
    <t>洪月</t>
  </si>
  <si>
    <t>5051211436618</t>
  </si>
  <si>
    <t>王玉芳</t>
  </si>
  <si>
    <t>5051211508612</t>
  </si>
  <si>
    <t>雷欢</t>
  </si>
  <si>
    <t>5051211300704</t>
  </si>
  <si>
    <t>谢承东</t>
  </si>
  <si>
    <t>5051211301401</t>
  </si>
  <si>
    <t>李露</t>
  </si>
  <si>
    <t>5051211322627</t>
  </si>
  <si>
    <t>黄俊宗</t>
  </si>
  <si>
    <t>5051210706810</t>
  </si>
  <si>
    <t>田京枚</t>
  </si>
  <si>
    <t>5051210703625</t>
  </si>
  <si>
    <t>王平</t>
  </si>
  <si>
    <t>5051211510312</t>
  </si>
  <si>
    <t>孙龙</t>
  </si>
  <si>
    <t>5051211304519</t>
  </si>
  <si>
    <t>彭力</t>
  </si>
  <si>
    <t>5051211314025</t>
  </si>
  <si>
    <t>5051211305206</t>
  </si>
  <si>
    <t>陈润芬</t>
  </si>
  <si>
    <t>5051211022926</t>
  </si>
  <si>
    <r>
      <t xml:space="preserve">报考单位：四川省甘孜生态环境监测中心站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报考岗位：财务管理</t>
    </r>
  </si>
  <si>
    <t>肖月</t>
  </si>
  <si>
    <t>08220050</t>
  </si>
  <si>
    <t>5051210701130</t>
  </si>
  <si>
    <t>龚玉佳</t>
  </si>
  <si>
    <t>5051210502129</t>
  </si>
  <si>
    <t>杨丽霞</t>
  </si>
  <si>
    <t>5051210706906</t>
  </si>
  <si>
    <t>金冬梅</t>
  </si>
  <si>
    <t>5051210709204</t>
  </si>
  <si>
    <t>喻慧</t>
  </si>
  <si>
    <t>5051211509904</t>
  </si>
  <si>
    <t>杨海思</t>
  </si>
  <si>
    <t>5051211701209</t>
  </si>
  <si>
    <t>康昆美</t>
  </si>
  <si>
    <t>5051211309026</t>
  </si>
  <si>
    <t>陈春妹</t>
  </si>
  <si>
    <t>5051211426204</t>
  </si>
  <si>
    <t>李焱</t>
  </si>
  <si>
    <t>5051211312427</t>
  </si>
  <si>
    <t>文晓艳</t>
  </si>
  <si>
    <t>5051211202411</t>
  </si>
  <si>
    <t>阎杰</t>
  </si>
  <si>
    <t>5051211301505</t>
  </si>
  <si>
    <t>刘春明</t>
  </si>
  <si>
    <t>5051210207923</t>
  </si>
  <si>
    <t>袁健</t>
  </si>
  <si>
    <t>5051210711108</t>
  </si>
  <si>
    <t>丁红德</t>
  </si>
  <si>
    <t>5051211311617</t>
  </si>
  <si>
    <t>孔德林</t>
  </si>
  <si>
    <t>5051210702516</t>
  </si>
  <si>
    <t>牟文君</t>
  </si>
  <si>
    <t>5051211510108</t>
  </si>
  <si>
    <t>彭义埔</t>
  </si>
  <si>
    <t>5051211315829</t>
  </si>
  <si>
    <t>伍芩庆</t>
  </si>
  <si>
    <t>5051210206523</t>
  </si>
  <si>
    <t>曾夕瑶</t>
  </si>
  <si>
    <t>5051210606613</t>
  </si>
  <si>
    <t>刘小青</t>
  </si>
  <si>
    <t>5051210703613</t>
  </si>
  <si>
    <t>方会</t>
  </si>
  <si>
    <t>5051211323512</t>
  </si>
  <si>
    <t>任贵淑</t>
  </si>
  <si>
    <t>5051211432422</t>
  </si>
  <si>
    <t>倪萍</t>
  </si>
  <si>
    <t>5051210606712</t>
  </si>
  <si>
    <t>王桂林</t>
  </si>
  <si>
    <t>5051211200210</t>
  </si>
  <si>
    <t>汪桂芳</t>
  </si>
  <si>
    <t>5051211202922</t>
  </si>
  <si>
    <t>吴鸿燕</t>
  </si>
  <si>
    <t>5051210611524</t>
  </si>
  <si>
    <t>黄自宏</t>
  </si>
  <si>
    <t>5051211306330</t>
  </si>
  <si>
    <t>张雪</t>
  </si>
  <si>
    <t>5051211316610</t>
  </si>
  <si>
    <t>何璐</t>
  </si>
  <si>
    <t>5051210710424</t>
  </si>
  <si>
    <t>吴昭琪</t>
  </si>
  <si>
    <t>5051211320408</t>
  </si>
  <si>
    <t>切丹</t>
  </si>
  <si>
    <t>5051211427730</t>
  </si>
  <si>
    <t>韩雪倩</t>
  </si>
  <si>
    <t>5051211322029</t>
  </si>
  <si>
    <t>魏健</t>
  </si>
  <si>
    <t>5051211428727</t>
  </si>
  <si>
    <r>
      <t xml:space="preserve">报考单位：四川省凉山生态环境监测中心站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报考岗位：环境监测</t>
    </r>
  </si>
  <si>
    <t>蒋文玲</t>
  </si>
  <si>
    <t>08230051</t>
  </si>
  <si>
    <t>5051211431323</t>
  </si>
  <si>
    <t>边汤伟</t>
  </si>
  <si>
    <t>5051211601410</t>
  </si>
  <si>
    <t>沙马木黑</t>
  </si>
  <si>
    <t>5051211509029</t>
  </si>
  <si>
    <t>俄主智普</t>
  </si>
  <si>
    <t>5051210402502</t>
  </si>
  <si>
    <t>沈华泾</t>
  </si>
  <si>
    <t>5051211439627</t>
  </si>
  <si>
    <t>周法俊</t>
  </si>
  <si>
    <t>5051210813806</t>
  </si>
  <si>
    <t>彭斯沁</t>
  </si>
  <si>
    <t>5051211316525</t>
  </si>
  <si>
    <t>沈俊吉</t>
  </si>
  <si>
    <t>5051210706807</t>
  </si>
  <si>
    <t>柳晓燕</t>
  </si>
  <si>
    <t>5051211300302</t>
  </si>
  <si>
    <t>的木加佳</t>
  </si>
  <si>
    <t>5051211201604</t>
  </si>
  <si>
    <t>王晓丽</t>
  </si>
  <si>
    <t>5051211433028</t>
  </si>
  <si>
    <t>胡文</t>
  </si>
  <si>
    <t>5051211309914</t>
  </si>
  <si>
    <t>阿西阿各</t>
  </si>
  <si>
    <t>5051211126010</t>
  </si>
  <si>
    <t>任洁</t>
  </si>
  <si>
    <t>5051211504023</t>
  </si>
  <si>
    <t>马黑冲乐</t>
  </si>
  <si>
    <t>5051210405902</t>
  </si>
  <si>
    <r>
      <t xml:space="preserve">报考单位：四川省凉山生态环境监测中心站      </t>
    </r>
    <r>
      <rPr>
        <b/>
        <sz val="10"/>
        <rFont val="Times New Roman"/>
        <family val="1"/>
      </rPr>
      <t xml:space="preserve">              </t>
    </r>
    <r>
      <rPr>
        <b/>
        <sz val="10"/>
        <rFont val="宋体"/>
        <family val="0"/>
      </rPr>
      <t>报考岗位：统计分析</t>
    </r>
  </si>
  <si>
    <t>李红</t>
  </si>
  <si>
    <t>08230052</t>
  </si>
  <si>
    <t>5051210811908</t>
  </si>
  <si>
    <t>周雪阳</t>
  </si>
  <si>
    <t>5051211305406</t>
  </si>
  <si>
    <t>俞澄</t>
  </si>
  <si>
    <t>5051210208423</t>
  </si>
  <si>
    <t>李家军</t>
  </si>
  <si>
    <t>5051212001118</t>
  </si>
  <si>
    <t>张安庭</t>
  </si>
  <si>
    <t>5051210403702</t>
  </si>
  <si>
    <t>曾国中</t>
  </si>
  <si>
    <t>5051211206014</t>
  </si>
  <si>
    <t>恩扎拉日</t>
  </si>
  <si>
    <t>5051210401606</t>
  </si>
  <si>
    <t>张冰</t>
  </si>
  <si>
    <t>5051211505126</t>
  </si>
  <si>
    <t>袁云</t>
  </si>
  <si>
    <t>5051210703916</t>
  </si>
  <si>
    <t>骆相娇</t>
  </si>
  <si>
    <t>5051211426020</t>
  </si>
  <si>
    <t>李佳</t>
  </si>
  <si>
    <t>5051210404017</t>
  </si>
  <si>
    <t>文艺林</t>
  </si>
  <si>
    <t>5051211322603</t>
  </si>
  <si>
    <t>杨智贤</t>
  </si>
  <si>
    <t>5051210204111</t>
  </si>
  <si>
    <t>雍芳</t>
  </si>
  <si>
    <t>5051211433214</t>
  </si>
  <si>
    <t>童德林</t>
  </si>
  <si>
    <t>5051210606408</t>
  </si>
  <si>
    <t>罗明强</t>
  </si>
  <si>
    <t>5051210114004</t>
  </si>
  <si>
    <t>邓凤利</t>
  </si>
  <si>
    <t>08190044</t>
  </si>
  <si>
    <t>5051211319124</t>
  </si>
  <si>
    <t>钟学琴</t>
  </si>
  <si>
    <t>5051210607217</t>
  </si>
  <si>
    <t>赵倩梅</t>
  </si>
  <si>
    <t>5051210502813</t>
  </si>
  <si>
    <t>曾纪云</t>
  </si>
  <si>
    <t>5051210710314</t>
  </si>
  <si>
    <t>陈秋</t>
  </si>
  <si>
    <t>5051211426311</t>
  </si>
  <si>
    <t>欧睿玲</t>
  </si>
  <si>
    <t>5051211321626</t>
  </si>
  <si>
    <t>舒韵涵</t>
  </si>
  <si>
    <t>5051210208502</t>
  </si>
  <si>
    <t>5051210708623</t>
  </si>
  <si>
    <t>李晨浩</t>
  </si>
  <si>
    <t>5051210813629</t>
  </si>
  <si>
    <t>彭锐</t>
  </si>
  <si>
    <t>5051210608802</t>
  </si>
  <si>
    <t>徐晓慧</t>
  </si>
  <si>
    <t>5051210918016</t>
  </si>
  <si>
    <t>杨威</t>
  </si>
  <si>
    <t>5051210203910</t>
  </si>
  <si>
    <t>贾瑞杨</t>
  </si>
  <si>
    <t>5051211602610</t>
  </si>
  <si>
    <t>杜秋</t>
  </si>
  <si>
    <t>5051211601120</t>
  </si>
  <si>
    <t>丰萍</t>
  </si>
  <si>
    <t>5051210408121</t>
  </si>
  <si>
    <t>张坤莲</t>
  </si>
  <si>
    <t>5051210403810</t>
  </si>
  <si>
    <t>宋言</t>
  </si>
  <si>
    <t>5051211433904</t>
  </si>
  <si>
    <t>胡艳</t>
  </si>
  <si>
    <t>5051210920723</t>
  </si>
  <si>
    <t>尹倩</t>
  </si>
  <si>
    <t>5051210403813</t>
  </si>
  <si>
    <t>邹驰</t>
  </si>
  <si>
    <t>5051211900606</t>
  </si>
  <si>
    <t>龚桃</t>
  </si>
  <si>
    <t>5051210700527</t>
  </si>
  <si>
    <t>于媛婷</t>
  </si>
  <si>
    <t>5051210707401</t>
  </si>
  <si>
    <t>黄思宇</t>
  </si>
  <si>
    <t>5051210404222</t>
  </si>
  <si>
    <t>胡瑞</t>
  </si>
  <si>
    <t>5051212000508</t>
  </si>
  <si>
    <t>赵魁</t>
  </si>
  <si>
    <t>5051210609320</t>
  </si>
  <si>
    <t>何青</t>
  </si>
  <si>
    <t>5051210920525</t>
  </si>
  <si>
    <t>张倩</t>
  </si>
  <si>
    <t>5051210611720</t>
  </si>
  <si>
    <t>陈梓濠</t>
  </si>
  <si>
    <t>5051210919314</t>
  </si>
  <si>
    <t>张增强</t>
  </si>
  <si>
    <t>5051210708310</t>
  </si>
  <si>
    <t>仲剑华</t>
  </si>
  <si>
    <t>5051210502301</t>
  </si>
  <si>
    <t>程杰</t>
  </si>
  <si>
    <t>5051210204303</t>
  </si>
  <si>
    <t>屈芳舟</t>
  </si>
  <si>
    <t>5051211601412</t>
  </si>
  <si>
    <t>曹增奕</t>
  </si>
  <si>
    <t>5051211700213</t>
  </si>
  <si>
    <t>徐静</t>
  </si>
  <si>
    <t>5051211426128</t>
  </si>
  <si>
    <t>蒋庆英</t>
  </si>
  <si>
    <t>5051211200108</t>
  </si>
  <si>
    <t>李应</t>
  </si>
  <si>
    <t>5051211023319</t>
  </si>
  <si>
    <t>李政霍</t>
  </si>
  <si>
    <t>5051210608419</t>
  </si>
  <si>
    <t>5051210708126</t>
  </si>
  <si>
    <t>余亨</t>
  </si>
  <si>
    <t>5051211507428</t>
  </si>
  <si>
    <t>熊敏钧</t>
  </si>
  <si>
    <t>5051211319104</t>
  </si>
  <si>
    <t>王昕玮</t>
  </si>
  <si>
    <t>5051210203804</t>
  </si>
  <si>
    <t>付红霞</t>
  </si>
  <si>
    <t>5051210610402</t>
  </si>
  <si>
    <t>龚睿</t>
  </si>
  <si>
    <t>5051210601818</t>
  </si>
  <si>
    <t>颜玉如</t>
  </si>
  <si>
    <t>5051210601408</t>
  </si>
  <si>
    <t>银杰</t>
  </si>
  <si>
    <t>5051210919302</t>
  </si>
  <si>
    <t>白晨</t>
  </si>
  <si>
    <t>5051210205008</t>
  </si>
  <si>
    <t>余箫</t>
  </si>
  <si>
    <t>5051211800218</t>
  </si>
  <si>
    <t>缺考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</si>
</sst>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39">
    <font>
      <sz val="10"/>
      <name val="Arial"/>
      <family val="2"/>
    </font>
    <font>
      <sz val="11"/>
      <name val="宋体"/>
      <family val="0"/>
    </font>
    <font>
      <sz val="16"/>
      <name val="宋体"/>
      <family val="0"/>
    </font>
    <font>
      <sz val="16"/>
      <name val="Times New Roman"/>
      <family val="1"/>
    </font>
    <font>
      <b/>
      <sz val="10"/>
      <name val="楷体_GB2312"/>
      <family val="3"/>
    </font>
    <font>
      <b/>
      <sz val="10"/>
      <name val="Times New Roman"/>
      <family val="1"/>
    </font>
    <font>
      <sz val="12"/>
      <name val="Times New Roman"/>
      <family val="1"/>
    </font>
    <font>
      <sz val="10"/>
      <name val="宋体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等线"/>
      <family val="0"/>
    </font>
    <font>
      <sz val="18"/>
      <color indexed="57"/>
      <name val="等线 Light"/>
      <family val="0"/>
    </font>
    <font>
      <sz val="11"/>
      <color indexed="9"/>
      <name val="等线"/>
      <family val="0"/>
    </font>
    <font>
      <b/>
      <sz val="15"/>
      <color indexed="57"/>
      <name val="等线"/>
      <family val="0"/>
    </font>
    <font>
      <i/>
      <sz val="11"/>
      <color indexed="23"/>
      <name val="等线"/>
      <family val="0"/>
    </font>
    <font>
      <b/>
      <sz val="11"/>
      <color indexed="57"/>
      <name val="等线"/>
      <family val="0"/>
    </font>
    <font>
      <sz val="11"/>
      <color indexed="62"/>
      <name val="等线"/>
      <family val="0"/>
    </font>
    <font>
      <sz val="11"/>
      <color indexed="19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3"/>
      <color indexed="57"/>
      <name val="等线"/>
      <family val="0"/>
    </font>
    <font>
      <b/>
      <sz val="11"/>
      <color indexed="63"/>
      <name val="等线"/>
      <family val="0"/>
    </font>
    <font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1"/>
      <color indexed="10"/>
      <name val="等线"/>
      <family val="0"/>
    </font>
    <font>
      <b/>
      <sz val="11"/>
      <color indexed="9"/>
      <name val="等线"/>
      <family val="0"/>
    </font>
    <font>
      <b/>
      <sz val="10"/>
      <name val="宋体"/>
      <family val="0"/>
    </font>
    <font>
      <sz val="12"/>
      <name val="黑体"/>
      <family val="3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27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0"/>
      <color indexed="1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9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10" fillId="8" borderId="0" applyNumberFormat="0" applyBorder="0" applyAlignment="0" applyProtection="0"/>
    <xf numFmtId="0" fontId="10" fillId="16" borderId="0" applyNumberFormat="0" applyBorder="0" applyAlignment="0" applyProtection="0"/>
    <xf numFmtId="0" fontId="10" fillId="10" borderId="0" applyNumberFormat="0" applyBorder="0" applyAlignment="0" applyProtection="0"/>
    <xf numFmtId="0" fontId="10" fillId="17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12" fillId="8" borderId="0" applyNumberFormat="0" applyBorder="0" applyAlignment="0" applyProtection="0"/>
    <xf numFmtId="0" fontId="12" fillId="16" borderId="0" applyNumberFormat="0" applyBorder="0" applyAlignment="0" applyProtection="0"/>
    <xf numFmtId="0" fontId="12" fillId="10" borderId="0" applyNumberFormat="0" applyBorder="0" applyAlignment="0" applyProtection="0"/>
    <xf numFmtId="0" fontId="12" fillId="17" borderId="0" applyNumberFormat="0" applyBorder="0" applyAlignment="0" applyProtection="0"/>
    <xf numFmtId="0" fontId="12" fillId="8" borderId="0" applyNumberFormat="0" applyBorder="0" applyAlignment="0" applyProtection="0"/>
    <xf numFmtId="0" fontId="12" fillId="22" borderId="0" applyNumberFormat="0" applyBorder="0" applyAlignment="0" applyProtection="0"/>
    <xf numFmtId="9" fontId="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20" fillId="0" borderId="2" applyNumberFormat="0" applyFill="0" applyAlignment="0" applyProtection="0"/>
    <xf numFmtId="0" fontId="15" fillId="0" borderId="3" applyNumberFormat="0" applyFill="0" applyAlignment="0" applyProtection="0"/>
    <xf numFmtId="0" fontId="15" fillId="0" borderId="0" applyNumberFormat="0" applyFill="0" applyBorder="0" applyAlignment="0" applyProtection="0"/>
    <xf numFmtId="0" fontId="18" fillId="23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3" fillId="0" borderId="4" applyNumberFormat="0" applyFill="0" applyAlignment="0" applyProtection="0"/>
    <xf numFmtId="176" fontId="0" fillId="0" borderId="0" applyNumberFormat="0" applyFill="0" applyBorder="0" applyAlignment="0" applyProtection="0"/>
    <xf numFmtId="177" fontId="0" fillId="0" borderId="0" applyNumberFormat="0" applyFill="0" applyBorder="0" applyAlignment="0" applyProtection="0"/>
    <xf numFmtId="0" fontId="24" fillId="24" borderId="5" applyNumberFormat="0" applyAlignment="0" applyProtection="0"/>
    <xf numFmtId="0" fontId="25" fillId="25" borderId="6" applyNumberFormat="0" applyAlignment="0" applyProtection="0"/>
    <xf numFmtId="0" fontId="14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7" applyNumberFormat="0" applyFill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17" fillId="17" borderId="0" applyNumberFormat="0" applyBorder="0" applyAlignment="0" applyProtection="0"/>
    <xf numFmtId="0" fontId="21" fillId="24" borderId="8" applyNumberFormat="0" applyAlignment="0" applyProtection="0"/>
    <xf numFmtId="0" fontId="16" fillId="17" borderId="5" applyNumberFormat="0" applyAlignment="0" applyProtection="0"/>
    <xf numFmtId="0" fontId="37" fillId="0" borderId="0" applyNumberFormat="0" applyFill="0" applyBorder="0" applyAlignment="0" applyProtection="0"/>
    <xf numFmtId="0" fontId="12" fillId="31" borderId="0" applyNumberFormat="0" applyBorder="0" applyAlignment="0" applyProtection="0"/>
    <xf numFmtId="0" fontId="12" fillId="32" borderId="0" applyNumberFormat="0" applyBorder="0" applyAlignment="0" applyProtection="0"/>
    <xf numFmtId="0" fontId="12" fillId="25" borderId="0" applyNumberFormat="0" applyBorder="0" applyAlignment="0" applyProtection="0"/>
    <xf numFmtId="0" fontId="12" fillId="33" borderId="0" applyNumberFormat="0" applyBorder="0" applyAlignment="0" applyProtection="0"/>
    <xf numFmtId="0" fontId="12" fillId="34" borderId="0" applyNumberFormat="0" applyBorder="0" applyAlignment="0" applyProtection="0"/>
    <xf numFmtId="0" fontId="12" fillId="22" borderId="0" applyNumberFormat="0" applyBorder="0" applyAlignment="0" applyProtection="0"/>
    <xf numFmtId="0" fontId="0" fillId="9" borderId="9" applyNumberFormat="0" applyFont="0" applyAlignment="0" applyProtection="0"/>
  </cellStyleXfs>
  <cellXfs count="44">
    <xf numFmtId="0" fontId="0" fillId="0" borderId="0" xfId="0" applyAlignment="1">
      <alignment/>
    </xf>
    <xf numFmtId="0" fontId="0" fillId="0" borderId="10" xfId="0" applyFill="1" applyBorder="1" applyAlignment="1">
      <alignment/>
    </xf>
    <xf numFmtId="0" fontId="4" fillId="0" borderId="11" xfId="0" applyFont="1" applyBorder="1" applyAlignment="1">
      <alignment horizontal="centerContinuous" vertical="center"/>
    </xf>
    <xf numFmtId="0" fontId="5" fillId="0" borderId="11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38" fillId="0" borderId="0" xfId="0" applyFont="1" applyAlignment="1">
      <alignment/>
    </xf>
    <xf numFmtId="0" fontId="4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7" fillId="0" borderId="1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8" fillId="0" borderId="0" xfId="0" applyFont="1" applyAlignment="1">
      <alignment horizontal="center" vertical="center"/>
    </xf>
    <xf numFmtId="0" fontId="0" fillId="0" borderId="0" xfId="0" applyFill="1" applyAlignment="1">
      <alignment/>
    </xf>
    <xf numFmtId="0" fontId="38" fillId="0" borderId="10" xfId="0" applyFont="1" applyFill="1" applyBorder="1" applyAlignment="1">
      <alignment horizontal="center" vertical="center"/>
    </xf>
    <xf numFmtId="0" fontId="0" fillId="35" borderId="0" xfId="0" applyFill="1" applyAlignment="1">
      <alignment/>
    </xf>
    <xf numFmtId="0" fontId="4" fillId="35" borderId="11" xfId="0" applyFont="1" applyFill="1" applyBorder="1" applyAlignment="1">
      <alignment horizontal="centerContinuous" vertical="center"/>
    </xf>
    <xf numFmtId="0" fontId="5" fillId="35" borderId="11" xfId="0" applyFont="1" applyFill="1" applyBorder="1" applyAlignment="1">
      <alignment horizontal="centerContinuous" vertical="center"/>
    </xf>
    <xf numFmtId="0" fontId="6" fillId="35" borderId="10" xfId="0" applyFont="1" applyFill="1" applyBorder="1" applyAlignment="1">
      <alignment horizontal="center" vertical="center"/>
    </xf>
    <xf numFmtId="0" fontId="6" fillId="35" borderId="10" xfId="0" applyFont="1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vertic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0" fillId="0" borderId="10" xfId="0" applyFill="1" applyBorder="1" applyAlignment="1" quotePrefix="1">
      <alignment horizontal="center" vertical="center"/>
    </xf>
    <xf numFmtId="0" fontId="0" fillId="24" borderId="10" xfId="0" applyFill="1" applyBorder="1" applyAlignment="1" quotePrefix="1">
      <alignment horizontal="center" vertical="center"/>
    </xf>
    <xf numFmtId="0" fontId="0" fillId="0" borderId="10" xfId="0" applyBorder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35" borderId="0" xfId="0" applyFont="1" applyFill="1" applyAlignment="1">
      <alignment horizontal="center" vertical="center" wrapText="1"/>
    </xf>
    <xf numFmtId="0" fontId="3" fillId="35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35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 quotePrefix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20% - 着色 1" xfId="21"/>
    <cellStyle name="20% - 着色 2" xfId="22"/>
    <cellStyle name="20% - 着色 3" xfId="23"/>
    <cellStyle name="20% - 着色 4" xfId="24"/>
    <cellStyle name="20% - 着色 5" xfId="25"/>
    <cellStyle name="20% - 着色 6" xfId="26"/>
    <cellStyle name="40% - 强调文字颜色 1" xfId="27"/>
    <cellStyle name="40% - 强调文字颜色 2" xfId="28"/>
    <cellStyle name="40% - 强调文字颜色 3" xfId="29"/>
    <cellStyle name="40% - 强调文字颜色 5" xfId="30"/>
    <cellStyle name="40% - 着色 1" xfId="31"/>
    <cellStyle name="40% - 着色 2" xfId="32"/>
    <cellStyle name="40% - 着色 3" xfId="33"/>
    <cellStyle name="40% - 着色 4" xfId="34"/>
    <cellStyle name="40% - 着色 5" xfId="35"/>
    <cellStyle name="40% - 着色 6" xfId="36"/>
    <cellStyle name="60% - 强调文字颜色 1" xfId="37"/>
    <cellStyle name="60% - 强调文字颜色 2" xfId="38"/>
    <cellStyle name="60% - 强调文字颜色 3" xfId="39"/>
    <cellStyle name="60% - 强调文字颜色 6" xfId="40"/>
    <cellStyle name="60% - 着色 1" xfId="41"/>
    <cellStyle name="60% - 着色 2" xfId="42"/>
    <cellStyle name="60% - 着色 3" xfId="43"/>
    <cellStyle name="60% - 着色 4" xfId="44"/>
    <cellStyle name="60% - 着色 5" xfId="45"/>
    <cellStyle name="60% - 着色 6" xfId="46"/>
    <cellStyle name="Percent" xfId="47"/>
    <cellStyle name="标题" xfId="48"/>
    <cellStyle name="标题 1" xfId="49"/>
    <cellStyle name="标题 2" xfId="50"/>
    <cellStyle name="标题 3" xfId="51"/>
    <cellStyle name="标题 4" xfId="52"/>
    <cellStyle name="差" xfId="53"/>
    <cellStyle name="Hyperlink" xfId="54"/>
    <cellStyle name="好" xfId="55"/>
    <cellStyle name="汇总" xfId="56"/>
    <cellStyle name="Currency" xfId="57"/>
    <cellStyle name="Currency [0]" xfId="58"/>
    <cellStyle name="计算" xfId="59"/>
    <cellStyle name="检查单元格" xfId="60"/>
    <cellStyle name="解释性文本" xfId="61"/>
    <cellStyle name="警告文本" xfId="62"/>
    <cellStyle name="链接单元格" xfId="63"/>
    <cellStyle name="Comma" xfId="64"/>
    <cellStyle name="Comma [0]" xfId="65"/>
    <cellStyle name="强调文字颜色 1" xfId="66"/>
    <cellStyle name="强调文字颜色 2" xfId="67"/>
    <cellStyle name="强调文字颜色 3" xfId="68"/>
    <cellStyle name="强调文字颜色 4" xfId="69"/>
    <cellStyle name="强调文字颜色 6" xfId="70"/>
    <cellStyle name="适中" xfId="71"/>
    <cellStyle name="输出" xfId="72"/>
    <cellStyle name="输入" xfId="73"/>
    <cellStyle name="Followed Hyperlink" xfId="74"/>
    <cellStyle name="着色 1" xfId="75"/>
    <cellStyle name="着色 2" xfId="76"/>
    <cellStyle name="着色 3" xfId="77"/>
    <cellStyle name="着色 4" xfId="78"/>
    <cellStyle name="着色 5" xfId="79"/>
    <cellStyle name="着色 6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zoomScale="110" zoomScaleNormal="110" zoomScaleSheetLayoutView="100" zoomScalePageLayoutView="0" workbookViewId="0" topLeftCell="A1">
      <selection activeCell="M81" sqref="M81"/>
    </sheetView>
  </sheetViews>
  <sheetFormatPr defaultColWidth="9.140625" defaultRowHeight="12.75"/>
  <cols>
    <col min="2" max="2" width="13.57421875" style="0" customWidth="1"/>
    <col min="3" max="3" width="17.7109375" style="0" customWidth="1"/>
    <col min="4" max="4" width="9.8515625" style="0" customWidth="1"/>
  </cols>
  <sheetData>
    <row r="1" spans="1:8" ht="45.75" customHeight="1">
      <c r="A1" s="30" t="s">
        <v>0</v>
      </c>
      <c r="B1" s="31"/>
      <c r="C1" s="31"/>
      <c r="D1" s="31"/>
      <c r="E1" s="31"/>
      <c r="F1" s="31"/>
      <c r="G1" s="31"/>
      <c r="H1" s="31"/>
    </row>
    <row r="2" spans="1:8" ht="21.75" customHeight="1">
      <c r="A2" s="2" t="s">
        <v>1</v>
      </c>
      <c r="B2" s="3"/>
      <c r="C2" s="3"/>
      <c r="D2" s="3"/>
      <c r="E2" s="3"/>
      <c r="F2" s="3"/>
      <c r="G2" s="3"/>
      <c r="H2" s="3"/>
    </row>
    <row r="3" spans="1:8" ht="28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</row>
    <row r="4" spans="1:8" ht="19.5" customHeight="1">
      <c r="A4" s="11" t="s">
        <v>10</v>
      </c>
      <c r="B4" s="27" t="s">
        <v>11</v>
      </c>
      <c r="C4" s="27" t="s">
        <v>12</v>
      </c>
      <c r="D4" s="6">
        <v>71.6</v>
      </c>
      <c r="E4" s="25"/>
      <c r="F4" s="25"/>
      <c r="G4" s="6">
        <v>71.6</v>
      </c>
      <c r="H4" s="26">
        <f>COUNTIF($G$4:$G$32,"&gt;"&amp;G4)+1</f>
        <v>1</v>
      </c>
    </row>
    <row r="5" spans="1:8" ht="19.5" customHeight="1">
      <c r="A5" s="6" t="s">
        <v>13</v>
      </c>
      <c r="B5" s="6" t="s">
        <v>11</v>
      </c>
      <c r="C5" s="6" t="s">
        <v>14</v>
      </c>
      <c r="D5" s="6">
        <v>69.8</v>
      </c>
      <c r="E5" s="25"/>
      <c r="F5" s="25"/>
      <c r="G5" s="6">
        <v>69.8</v>
      </c>
      <c r="H5" s="26">
        <f aca="true" t="shared" si="0" ref="H5:H32">COUNTIF($G$4:$G$32,"&gt;"&amp;G5)+1</f>
        <v>2</v>
      </c>
    </row>
    <row r="6" spans="1:8" ht="19.5" customHeight="1">
      <c r="A6" s="6" t="s">
        <v>15</v>
      </c>
      <c r="B6" s="6" t="s">
        <v>11</v>
      </c>
      <c r="C6" s="6" t="s">
        <v>16</v>
      </c>
      <c r="D6" s="6">
        <v>68.5</v>
      </c>
      <c r="E6" s="25"/>
      <c r="F6" s="25"/>
      <c r="G6" s="6">
        <v>68.5</v>
      </c>
      <c r="H6" s="26">
        <f t="shared" si="0"/>
        <v>3</v>
      </c>
    </row>
    <row r="7" spans="1:8" ht="19.5" customHeight="1">
      <c r="A7" s="6" t="s">
        <v>17</v>
      </c>
      <c r="B7" s="6" t="s">
        <v>11</v>
      </c>
      <c r="C7" s="6" t="s">
        <v>18</v>
      </c>
      <c r="D7" s="6">
        <v>68</v>
      </c>
      <c r="E7" s="25"/>
      <c r="F7" s="25"/>
      <c r="G7" s="6">
        <v>68</v>
      </c>
      <c r="H7" s="26">
        <f t="shared" si="0"/>
        <v>4</v>
      </c>
    </row>
    <row r="8" spans="1:8" ht="19.5" customHeight="1">
      <c r="A8" s="6" t="s">
        <v>19</v>
      </c>
      <c r="B8" s="6" t="s">
        <v>11</v>
      </c>
      <c r="C8" s="6" t="s">
        <v>20</v>
      </c>
      <c r="D8" s="6">
        <v>66.9</v>
      </c>
      <c r="E8" s="25"/>
      <c r="F8" s="25"/>
      <c r="G8" s="6">
        <v>66.9</v>
      </c>
      <c r="H8" s="26">
        <f t="shared" si="0"/>
        <v>5</v>
      </c>
    </row>
    <row r="9" spans="1:8" ht="19.5" customHeight="1">
      <c r="A9" s="6" t="s">
        <v>21</v>
      </c>
      <c r="B9" s="6" t="s">
        <v>11</v>
      </c>
      <c r="C9" s="6" t="s">
        <v>22</v>
      </c>
      <c r="D9" s="6">
        <v>66.6</v>
      </c>
      <c r="E9" s="25"/>
      <c r="F9" s="25"/>
      <c r="G9" s="6">
        <v>66.6</v>
      </c>
      <c r="H9" s="26">
        <f t="shared" si="0"/>
        <v>6</v>
      </c>
    </row>
    <row r="10" spans="1:8" ht="19.5" customHeight="1">
      <c r="A10" s="6" t="s">
        <v>23</v>
      </c>
      <c r="B10" s="6" t="s">
        <v>11</v>
      </c>
      <c r="C10" s="6" t="s">
        <v>24</v>
      </c>
      <c r="D10" s="6">
        <v>65.6</v>
      </c>
      <c r="E10" s="25"/>
      <c r="F10" s="25"/>
      <c r="G10" s="6">
        <v>65.6</v>
      </c>
      <c r="H10" s="26">
        <f t="shared" si="0"/>
        <v>7</v>
      </c>
    </row>
    <row r="11" spans="1:8" ht="19.5" customHeight="1">
      <c r="A11" s="6" t="s">
        <v>25</v>
      </c>
      <c r="B11" s="6" t="s">
        <v>11</v>
      </c>
      <c r="C11" s="6" t="s">
        <v>26</v>
      </c>
      <c r="D11" s="6">
        <v>65.2</v>
      </c>
      <c r="E11" s="25"/>
      <c r="F11" s="25"/>
      <c r="G11" s="6">
        <v>65.2</v>
      </c>
      <c r="H11" s="26">
        <f t="shared" si="0"/>
        <v>8</v>
      </c>
    </row>
    <row r="12" spans="1:8" ht="19.5" customHeight="1">
      <c r="A12" s="6" t="s">
        <v>27</v>
      </c>
      <c r="B12" s="6" t="s">
        <v>11</v>
      </c>
      <c r="C12" s="6" t="s">
        <v>28</v>
      </c>
      <c r="D12" s="6">
        <v>64.4</v>
      </c>
      <c r="E12" s="25"/>
      <c r="F12" s="25"/>
      <c r="G12" s="6">
        <v>64.4</v>
      </c>
      <c r="H12" s="26">
        <f t="shared" si="0"/>
        <v>9</v>
      </c>
    </row>
    <row r="13" spans="1:8" ht="19.5" customHeight="1">
      <c r="A13" s="6" t="s">
        <v>29</v>
      </c>
      <c r="B13" s="6" t="s">
        <v>11</v>
      </c>
      <c r="C13" s="6" t="s">
        <v>30</v>
      </c>
      <c r="D13" s="6">
        <v>64.1</v>
      </c>
      <c r="E13" s="25"/>
      <c r="F13" s="25"/>
      <c r="G13" s="6">
        <v>64.1</v>
      </c>
      <c r="H13" s="26">
        <f t="shared" si="0"/>
        <v>10</v>
      </c>
    </row>
    <row r="14" spans="1:8" ht="19.5" customHeight="1">
      <c r="A14" s="6" t="s">
        <v>31</v>
      </c>
      <c r="B14" s="6" t="s">
        <v>11</v>
      </c>
      <c r="C14" s="6" t="s">
        <v>32</v>
      </c>
      <c r="D14" s="6">
        <v>63.9</v>
      </c>
      <c r="E14" s="25"/>
      <c r="F14" s="25"/>
      <c r="G14" s="6">
        <v>63.9</v>
      </c>
      <c r="H14" s="26">
        <f t="shared" si="0"/>
        <v>11</v>
      </c>
    </row>
    <row r="15" spans="1:8" ht="19.5" customHeight="1">
      <c r="A15" s="6" t="s">
        <v>33</v>
      </c>
      <c r="B15" s="6" t="s">
        <v>11</v>
      </c>
      <c r="C15" s="6" t="s">
        <v>34</v>
      </c>
      <c r="D15" s="6">
        <v>63.3</v>
      </c>
      <c r="E15" s="25"/>
      <c r="F15" s="25"/>
      <c r="G15" s="6">
        <v>63.3</v>
      </c>
      <c r="H15" s="26">
        <f t="shared" si="0"/>
        <v>12</v>
      </c>
    </row>
    <row r="16" spans="1:8" ht="19.5" customHeight="1">
      <c r="A16" s="6" t="s">
        <v>35</v>
      </c>
      <c r="B16" s="6" t="s">
        <v>11</v>
      </c>
      <c r="C16" s="6" t="s">
        <v>36</v>
      </c>
      <c r="D16" s="6">
        <v>62.4</v>
      </c>
      <c r="E16" s="25"/>
      <c r="F16" s="25"/>
      <c r="G16" s="6">
        <v>62.4</v>
      </c>
      <c r="H16" s="26">
        <f t="shared" si="0"/>
        <v>13</v>
      </c>
    </row>
    <row r="17" spans="1:8" ht="19.5" customHeight="1">
      <c r="A17" s="6" t="s">
        <v>37</v>
      </c>
      <c r="B17" s="6" t="s">
        <v>11</v>
      </c>
      <c r="C17" s="6" t="s">
        <v>38</v>
      </c>
      <c r="D17" s="6">
        <v>62.3</v>
      </c>
      <c r="E17" s="25"/>
      <c r="F17" s="25"/>
      <c r="G17" s="6">
        <v>62.3</v>
      </c>
      <c r="H17" s="26">
        <f t="shared" si="0"/>
        <v>14</v>
      </c>
    </row>
    <row r="18" spans="1:8" ht="19.5" customHeight="1">
      <c r="A18" s="6" t="s">
        <v>39</v>
      </c>
      <c r="B18" s="6" t="s">
        <v>11</v>
      </c>
      <c r="C18" s="6" t="s">
        <v>40</v>
      </c>
      <c r="D18" s="6">
        <v>61.6</v>
      </c>
      <c r="E18" s="25"/>
      <c r="F18" s="25"/>
      <c r="G18" s="6">
        <v>61.6</v>
      </c>
      <c r="H18" s="26">
        <f t="shared" si="0"/>
        <v>15</v>
      </c>
    </row>
    <row r="19" spans="1:8" ht="19.5" customHeight="1">
      <c r="A19" s="6" t="s">
        <v>41</v>
      </c>
      <c r="B19" s="6" t="s">
        <v>11</v>
      </c>
      <c r="C19" s="6" t="s">
        <v>42</v>
      </c>
      <c r="D19" s="6">
        <v>61</v>
      </c>
      <c r="E19" s="25"/>
      <c r="F19" s="25"/>
      <c r="G19" s="6">
        <v>61</v>
      </c>
      <c r="H19" s="26">
        <f t="shared" si="0"/>
        <v>16</v>
      </c>
    </row>
    <row r="20" spans="1:8" ht="19.5" customHeight="1">
      <c r="A20" s="6" t="s">
        <v>43</v>
      </c>
      <c r="B20" s="6" t="s">
        <v>11</v>
      </c>
      <c r="C20" s="6" t="s">
        <v>44</v>
      </c>
      <c r="D20" s="6">
        <v>59.2</v>
      </c>
      <c r="E20" s="25"/>
      <c r="F20" s="25"/>
      <c r="G20" s="6">
        <v>59.2</v>
      </c>
      <c r="H20" s="26">
        <f t="shared" si="0"/>
        <v>17</v>
      </c>
    </row>
    <row r="21" spans="1:8" ht="19.5" customHeight="1">
      <c r="A21" s="6" t="s">
        <v>45</v>
      </c>
      <c r="B21" s="6" t="s">
        <v>11</v>
      </c>
      <c r="C21" s="6" t="s">
        <v>46</v>
      </c>
      <c r="D21" s="6">
        <v>59.2</v>
      </c>
      <c r="E21" s="25"/>
      <c r="F21" s="25"/>
      <c r="G21" s="6">
        <v>59.2</v>
      </c>
      <c r="H21" s="26">
        <f t="shared" si="0"/>
        <v>17</v>
      </c>
    </row>
    <row r="22" spans="1:8" ht="19.5" customHeight="1">
      <c r="A22" s="6" t="s">
        <v>47</v>
      </c>
      <c r="B22" s="6" t="s">
        <v>11</v>
      </c>
      <c r="C22" s="6" t="s">
        <v>48</v>
      </c>
      <c r="D22" s="6">
        <v>58</v>
      </c>
      <c r="E22" s="25"/>
      <c r="F22" s="25"/>
      <c r="G22" s="6">
        <v>58</v>
      </c>
      <c r="H22" s="26">
        <f t="shared" si="0"/>
        <v>19</v>
      </c>
    </row>
    <row r="23" spans="1:8" ht="19.5" customHeight="1">
      <c r="A23" s="6" t="s">
        <v>49</v>
      </c>
      <c r="B23" s="6" t="s">
        <v>11</v>
      </c>
      <c r="C23" s="6" t="s">
        <v>50</v>
      </c>
      <c r="D23" s="6">
        <v>58</v>
      </c>
      <c r="E23" s="25"/>
      <c r="F23" s="25"/>
      <c r="G23" s="6">
        <v>58</v>
      </c>
      <c r="H23" s="26">
        <f t="shared" si="0"/>
        <v>19</v>
      </c>
    </row>
    <row r="24" spans="1:8" ht="19.5" customHeight="1">
      <c r="A24" s="6" t="s">
        <v>51</v>
      </c>
      <c r="B24" s="6" t="s">
        <v>11</v>
      </c>
      <c r="C24" s="6" t="s">
        <v>52</v>
      </c>
      <c r="D24" s="6">
        <v>56.5</v>
      </c>
      <c r="E24" s="25"/>
      <c r="F24" s="25"/>
      <c r="G24" s="6">
        <v>56.5</v>
      </c>
      <c r="H24" s="26">
        <f t="shared" si="0"/>
        <v>21</v>
      </c>
    </row>
    <row r="25" spans="1:8" ht="19.5" customHeight="1">
      <c r="A25" s="6" t="s">
        <v>53</v>
      </c>
      <c r="B25" s="6" t="s">
        <v>11</v>
      </c>
      <c r="C25" s="6" t="s">
        <v>54</v>
      </c>
      <c r="D25" s="6">
        <v>55.8</v>
      </c>
      <c r="E25" s="25"/>
      <c r="F25" s="25"/>
      <c r="G25" s="6">
        <v>55.8</v>
      </c>
      <c r="H25" s="26">
        <f t="shared" si="0"/>
        <v>22</v>
      </c>
    </row>
    <row r="26" spans="1:8" ht="19.5" customHeight="1">
      <c r="A26" s="6" t="s">
        <v>55</v>
      </c>
      <c r="B26" s="6" t="s">
        <v>11</v>
      </c>
      <c r="C26" s="6" t="s">
        <v>56</v>
      </c>
      <c r="D26" s="6">
        <v>55.7</v>
      </c>
      <c r="E26" s="25"/>
      <c r="F26" s="25"/>
      <c r="G26" s="6">
        <v>55.7</v>
      </c>
      <c r="H26" s="26">
        <f t="shared" si="0"/>
        <v>23</v>
      </c>
    </row>
    <row r="27" spans="1:8" ht="19.5" customHeight="1">
      <c r="A27" s="6" t="s">
        <v>57</v>
      </c>
      <c r="B27" s="6" t="s">
        <v>11</v>
      </c>
      <c r="C27" s="6" t="s">
        <v>58</v>
      </c>
      <c r="D27" s="6">
        <v>54</v>
      </c>
      <c r="E27" s="25"/>
      <c r="F27" s="25"/>
      <c r="G27" s="6">
        <v>54</v>
      </c>
      <c r="H27" s="26">
        <f t="shared" si="0"/>
        <v>24</v>
      </c>
    </row>
    <row r="28" spans="1:8" ht="19.5" customHeight="1">
      <c r="A28" s="6" t="s">
        <v>59</v>
      </c>
      <c r="B28" s="6" t="s">
        <v>11</v>
      </c>
      <c r="C28" s="6" t="s">
        <v>60</v>
      </c>
      <c r="D28" s="6">
        <v>51.7</v>
      </c>
      <c r="E28" s="25"/>
      <c r="F28" s="25"/>
      <c r="G28" s="6">
        <v>51.7</v>
      </c>
      <c r="H28" s="26">
        <f t="shared" si="0"/>
        <v>25</v>
      </c>
    </row>
    <row r="29" spans="1:8" ht="19.5" customHeight="1">
      <c r="A29" s="6" t="s">
        <v>61</v>
      </c>
      <c r="B29" s="6" t="s">
        <v>11</v>
      </c>
      <c r="C29" s="6" t="s">
        <v>62</v>
      </c>
      <c r="D29" s="6">
        <v>51.6</v>
      </c>
      <c r="E29" s="25"/>
      <c r="F29" s="25"/>
      <c r="G29" s="6">
        <v>51.6</v>
      </c>
      <c r="H29" s="26">
        <f t="shared" si="0"/>
        <v>26</v>
      </c>
    </row>
    <row r="30" spans="1:8" ht="19.5" customHeight="1">
      <c r="A30" s="6" t="s">
        <v>63</v>
      </c>
      <c r="B30" s="6" t="s">
        <v>11</v>
      </c>
      <c r="C30" s="6" t="s">
        <v>64</v>
      </c>
      <c r="D30" s="6">
        <v>50.5</v>
      </c>
      <c r="E30" s="25"/>
      <c r="F30" s="25"/>
      <c r="G30" s="6">
        <v>50.5</v>
      </c>
      <c r="H30" s="26">
        <f t="shared" si="0"/>
        <v>27</v>
      </c>
    </row>
    <row r="31" spans="1:8" ht="19.5" customHeight="1">
      <c r="A31" s="6" t="s">
        <v>65</v>
      </c>
      <c r="B31" s="6" t="s">
        <v>11</v>
      </c>
      <c r="C31" s="6" t="s">
        <v>66</v>
      </c>
      <c r="D31" s="6">
        <v>49.6</v>
      </c>
      <c r="E31" s="25"/>
      <c r="F31" s="25"/>
      <c r="G31" s="6">
        <v>49.6</v>
      </c>
      <c r="H31" s="26">
        <f t="shared" si="0"/>
        <v>28</v>
      </c>
    </row>
    <row r="32" spans="1:8" ht="19.5" customHeight="1">
      <c r="A32" s="6" t="s">
        <v>67</v>
      </c>
      <c r="B32" s="6" t="s">
        <v>11</v>
      </c>
      <c r="C32" s="6" t="s">
        <v>68</v>
      </c>
      <c r="D32" s="6">
        <v>47.3</v>
      </c>
      <c r="E32" s="25"/>
      <c r="F32" s="25"/>
      <c r="G32" s="6">
        <v>47.3</v>
      </c>
      <c r="H32" s="26">
        <f t="shared" si="0"/>
        <v>29</v>
      </c>
    </row>
    <row r="33" spans="1:8" ht="19.5" customHeight="1">
      <c r="A33" s="6" t="s">
        <v>69</v>
      </c>
      <c r="B33" s="6" t="s">
        <v>11</v>
      </c>
      <c r="C33" s="6" t="s">
        <v>70</v>
      </c>
      <c r="D33" s="34" t="s">
        <v>2053</v>
      </c>
      <c r="E33" s="25"/>
      <c r="F33" s="25"/>
      <c r="G33" s="34" t="s">
        <v>2053</v>
      </c>
      <c r="H33" s="26"/>
    </row>
    <row r="34" spans="1:8" ht="19.5" customHeight="1">
      <c r="A34" s="6" t="s">
        <v>71</v>
      </c>
      <c r="B34" s="6" t="s">
        <v>11</v>
      </c>
      <c r="C34" s="6" t="s">
        <v>72</v>
      </c>
      <c r="D34" s="34" t="s">
        <v>2053</v>
      </c>
      <c r="E34" s="25"/>
      <c r="F34" s="25"/>
      <c r="G34" s="34" t="s">
        <v>2053</v>
      </c>
      <c r="H34" s="26"/>
    </row>
    <row r="35" spans="1:8" ht="19.5" customHeight="1">
      <c r="A35" s="6" t="s">
        <v>73</v>
      </c>
      <c r="B35" s="6" t="s">
        <v>11</v>
      </c>
      <c r="C35" s="6" t="s">
        <v>74</v>
      </c>
      <c r="D35" s="34" t="s">
        <v>2053</v>
      </c>
      <c r="E35" s="25"/>
      <c r="F35" s="25"/>
      <c r="G35" s="34" t="s">
        <v>2053</v>
      </c>
      <c r="H35" s="26"/>
    </row>
    <row r="36" spans="1:8" ht="19.5" customHeight="1">
      <c r="A36" s="6" t="s">
        <v>75</v>
      </c>
      <c r="B36" s="6" t="s">
        <v>11</v>
      </c>
      <c r="C36" s="6" t="s">
        <v>76</v>
      </c>
      <c r="D36" s="34" t="s">
        <v>2053</v>
      </c>
      <c r="E36" s="25"/>
      <c r="F36" s="25"/>
      <c r="G36" s="34" t="s">
        <v>2053</v>
      </c>
      <c r="H36" s="26"/>
    </row>
    <row r="37" spans="1:8" ht="19.5" customHeight="1">
      <c r="A37" s="6" t="s">
        <v>77</v>
      </c>
      <c r="B37" s="6" t="s">
        <v>11</v>
      </c>
      <c r="C37" s="6" t="s">
        <v>78</v>
      </c>
      <c r="D37" s="34" t="s">
        <v>2053</v>
      </c>
      <c r="E37" s="25"/>
      <c r="F37" s="25"/>
      <c r="G37" s="34" t="s">
        <v>2053</v>
      </c>
      <c r="H37" s="26"/>
    </row>
    <row r="38" spans="1:8" ht="19.5" customHeight="1">
      <c r="A38" s="6" t="s">
        <v>79</v>
      </c>
      <c r="B38" s="6" t="s">
        <v>11</v>
      </c>
      <c r="C38" s="6" t="s">
        <v>80</v>
      </c>
      <c r="D38" s="34" t="s">
        <v>2053</v>
      </c>
      <c r="E38" s="25"/>
      <c r="F38" s="25"/>
      <c r="G38" s="34" t="s">
        <v>2053</v>
      </c>
      <c r="H38" s="26"/>
    </row>
    <row r="39" spans="1:8" ht="19.5" customHeight="1">
      <c r="A39" s="6" t="s">
        <v>81</v>
      </c>
      <c r="B39" s="6" t="s">
        <v>11</v>
      </c>
      <c r="C39" s="6" t="s">
        <v>82</v>
      </c>
      <c r="D39" s="34" t="s">
        <v>2053</v>
      </c>
      <c r="E39" s="25"/>
      <c r="F39" s="25"/>
      <c r="G39" s="34" t="s">
        <v>2053</v>
      </c>
      <c r="H39" s="26"/>
    </row>
    <row r="40" spans="1:8" ht="19.5" customHeight="1">
      <c r="A40" s="6" t="s">
        <v>83</v>
      </c>
      <c r="B40" s="6" t="s">
        <v>11</v>
      </c>
      <c r="C40" s="6" t="s">
        <v>84</v>
      </c>
      <c r="D40" s="34" t="s">
        <v>2053</v>
      </c>
      <c r="E40" s="25"/>
      <c r="F40" s="25"/>
      <c r="G40" s="34" t="s">
        <v>2053</v>
      </c>
      <c r="H40" s="26"/>
    </row>
    <row r="41" spans="1:8" ht="19.5" customHeight="1">
      <c r="A41" s="6" t="s">
        <v>85</v>
      </c>
      <c r="B41" s="6" t="s">
        <v>11</v>
      </c>
      <c r="C41" s="6" t="s">
        <v>86</v>
      </c>
      <c r="D41" s="34" t="s">
        <v>2053</v>
      </c>
      <c r="E41" s="25"/>
      <c r="F41" s="25"/>
      <c r="G41" s="34" t="s">
        <v>2053</v>
      </c>
      <c r="H41" s="26"/>
    </row>
    <row r="42" spans="1:8" ht="19.5" customHeight="1">
      <c r="A42" s="6" t="s">
        <v>87</v>
      </c>
      <c r="B42" s="6" t="s">
        <v>11</v>
      </c>
      <c r="C42" s="6" t="s">
        <v>88</v>
      </c>
      <c r="D42" s="34" t="s">
        <v>2053</v>
      </c>
      <c r="E42" s="25"/>
      <c r="F42" s="25"/>
      <c r="G42" s="34" t="s">
        <v>2053</v>
      </c>
      <c r="H42" s="26"/>
    </row>
    <row r="43" spans="1:8" ht="19.5" customHeight="1">
      <c r="A43" s="6" t="s">
        <v>89</v>
      </c>
      <c r="B43" s="6" t="s">
        <v>11</v>
      </c>
      <c r="C43" s="6" t="s">
        <v>90</v>
      </c>
      <c r="D43" s="34" t="s">
        <v>2053</v>
      </c>
      <c r="E43" s="25"/>
      <c r="F43" s="25"/>
      <c r="G43" s="34" t="s">
        <v>2053</v>
      </c>
      <c r="H43" s="26"/>
    </row>
    <row r="44" spans="1:8" ht="19.5" customHeight="1">
      <c r="A44" s="6" t="s">
        <v>91</v>
      </c>
      <c r="B44" s="6" t="s">
        <v>11</v>
      </c>
      <c r="C44" s="6" t="s">
        <v>92</v>
      </c>
      <c r="D44" s="34" t="s">
        <v>2053</v>
      </c>
      <c r="E44" s="25"/>
      <c r="F44" s="25"/>
      <c r="G44" s="34" t="s">
        <v>2053</v>
      </c>
      <c r="H44" s="26"/>
    </row>
    <row r="45" spans="1:8" ht="19.5" customHeight="1">
      <c r="A45" s="6" t="s">
        <v>93</v>
      </c>
      <c r="B45" s="6" t="s">
        <v>11</v>
      </c>
      <c r="C45" s="6" t="s">
        <v>94</v>
      </c>
      <c r="D45" s="34" t="s">
        <v>2053</v>
      </c>
      <c r="E45" s="25"/>
      <c r="F45" s="25"/>
      <c r="G45" s="34" t="s">
        <v>2053</v>
      </c>
      <c r="H45" s="26"/>
    </row>
    <row r="46" spans="1:8" ht="19.5" customHeight="1">
      <c r="A46" s="6" t="s">
        <v>95</v>
      </c>
      <c r="B46" s="6" t="s">
        <v>11</v>
      </c>
      <c r="C46" s="6" t="s">
        <v>96</v>
      </c>
      <c r="D46" s="34" t="s">
        <v>2053</v>
      </c>
      <c r="E46" s="25"/>
      <c r="F46" s="25"/>
      <c r="G46" s="34" t="s">
        <v>2053</v>
      </c>
      <c r="H46" s="26"/>
    </row>
    <row r="47" spans="1:8" ht="19.5" customHeight="1">
      <c r="A47" s="6" t="s">
        <v>97</v>
      </c>
      <c r="B47" s="6" t="s">
        <v>11</v>
      </c>
      <c r="C47" s="6" t="s">
        <v>98</v>
      </c>
      <c r="D47" s="34" t="s">
        <v>2053</v>
      </c>
      <c r="E47" s="25"/>
      <c r="F47" s="25"/>
      <c r="G47" s="34" t="s">
        <v>2053</v>
      </c>
      <c r="H47" s="26"/>
    </row>
    <row r="48" spans="1:8" ht="19.5" customHeight="1">
      <c r="A48" s="6" t="s">
        <v>99</v>
      </c>
      <c r="B48" s="6" t="s">
        <v>11</v>
      </c>
      <c r="C48" s="6" t="s">
        <v>100</v>
      </c>
      <c r="D48" s="34" t="s">
        <v>2053</v>
      </c>
      <c r="E48" s="25"/>
      <c r="F48" s="25"/>
      <c r="G48" s="34" t="s">
        <v>2053</v>
      </c>
      <c r="H48" s="26"/>
    </row>
    <row r="49" spans="1:8" ht="19.5" customHeight="1">
      <c r="A49" s="6" t="s">
        <v>101</v>
      </c>
      <c r="B49" s="6" t="s">
        <v>11</v>
      </c>
      <c r="C49" s="6" t="s">
        <v>102</v>
      </c>
      <c r="D49" s="34" t="s">
        <v>2053</v>
      </c>
      <c r="E49" s="25"/>
      <c r="F49" s="25"/>
      <c r="G49" s="34" t="s">
        <v>2053</v>
      </c>
      <c r="H49" s="26"/>
    </row>
    <row r="50" spans="1:8" ht="19.5" customHeight="1">
      <c r="A50" s="6" t="s">
        <v>103</v>
      </c>
      <c r="B50" s="6" t="s">
        <v>11</v>
      </c>
      <c r="C50" s="6" t="s">
        <v>104</v>
      </c>
      <c r="D50" s="34" t="s">
        <v>2053</v>
      </c>
      <c r="E50" s="25"/>
      <c r="F50" s="25"/>
      <c r="G50" s="34" t="s">
        <v>2053</v>
      </c>
      <c r="H50" s="26"/>
    </row>
    <row r="51" spans="1:8" ht="19.5" customHeight="1">
      <c r="A51" s="6" t="s">
        <v>105</v>
      </c>
      <c r="B51" s="6" t="s">
        <v>11</v>
      </c>
      <c r="C51" s="6" t="s">
        <v>106</v>
      </c>
      <c r="D51" s="34" t="s">
        <v>2053</v>
      </c>
      <c r="E51" s="25"/>
      <c r="F51" s="25"/>
      <c r="G51" s="34" t="s">
        <v>2053</v>
      </c>
      <c r="H51" s="26"/>
    </row>
    <row r="52" spans="1:8" ht="19.5" customHeight="1">
      <c r="A52" s="6" t="s">
        <v>107</v>
      </c>
      <c r="B52" s="6" t="s">
        <v>11</v>
      </c>
      <c r="C52" s="6" t="s">
        <v>108</v>
      </c>
      <c r="D52" s="34" t="s">
        <v>2053</v>
      </c>
      <c r="E52" s="25"/>
      <c r="F52" s="25"/>
      <c r="G52" s="34" t="s">
        <v>2053</v>
      </c>
      <c r="H52" s="26"/>
    </row>
    <row r="53" spans="1:8" ht="19.5" customHeight="1">
      <c r="A53" s="6" t="s">
        <v>109</v>
      </c>
      <c r="B53" s="6" t="s">
        <v>11</v>
      </c>
      <c r="C53" s="6" t="s">
        <v>110</v>
      </c>
      <c r="D53" s="34" t="s">
        <v>2053</v>
      </c>
      <c r="E53" s="25"/>
      <c r="F53" s="25"/>
      <c r="G53" s="34" t="s">
        <v>2053</v>
      </c>
      <c r="H53" s="26"/>
    </row>
    <row r="54" spans="1:8" ht="19.5" customHeight="1">
      <c r="A54" s="6" t="s">
        <v>111</v>
      </c>
      <c r="B54" s="6" t="s">
        <v>11</v>
      </c>
      <c r="C54" s="6" t="s">
        <v>112</v>
      </c>
      <c r="D54" s="34" t="s">
        <v>2053</v>
      </c>
      <c r="E54" s="25"/>
      <c r="F54" s="25"/>
      <c r="G54" s="34" t="s">
        <v>2053</v>
      </c>
      <c r="H54" s="26"/>
    </row>
    <row r="55" spans="1:8" ht="19.5" customHeight="1">
      <c r="A55" s="6" t="s">
        <v>113</v>
      </c>
      <c r="B55" s="6" t="s">
        <v>11</v>
      </c>
      <c r="C55" s="6" t="s">
        <v>114</v>
      </c>
      <c r="D55" s="34" t="s">
        <v>2053</v>
      </c>
      <c r="E55" s="25"/>
      <c r="F55" s="25"/>
      <c r="G55" s="34" t="s">
        <v>2053</v>
      </c>
      <c r="H55" s="26"/>
    </row>
    <row r="56" spans="1:8" ht="19.5" customHeight="1">
      <c r="A56" s="6" t="s">
        <v>115</v>
      </c>
      <c r="B56" s="6" t="s">
        <v>11</v>
      </c>
      <c r="C56" s="6" t="s">
        <v>116</v>
      </c>
      <c r="D56" s="34" t="s">
        <v>2053</v>
      </c>
      <c r="E56" s="25"/>
      <c r="F56" s="25"/>
      <c r="G56" s="34" t="s">
        <v>2053</v>
      </c>
      <c r="H56" s="26"/>
    </row>
    <row r="57" spans="1:8" ht="19.5" customHeight="1">
      <c r="A57" s="6" t="s">
        <v>117</v>
      </c>
      <c r="B57" s="6" t="s">
        <v>11</v>
      </c>
      <c r="C57" s="6" t="s">
        <v>118</v>
      </c>
      <c r="D57" s="34" t="s">
        <v>2053</v>
      </c>
      <c r="E57" s="25"/>
      <c r="F57" s="25"/>
      <c r="G57" s="34" t="s">
        <v>2053</v>
      </c>
      <c r="H57" s="26"/>
    </row>
    <row r="58" spans="1:8" s="24" customFormat="1" ht="45.75" customHeight="1">
      <c r="A58" s="30" t="s">
        <v>0</v>
      </c>
      <c r="B58" s="31"/>
      <c r="C58" s="31"/>
      <c r="D58" s="31"/>
      <c r="E58" s="31"/>
      <c r="F58" s="31"/>
      <c r="G58" s="31"/>
      <c r="H58" s="31"/>
    </row>
    <row r="59" spans="1:8" s="24" customFormat="1" ht="21.75" customHeight="1">
      <c r="A59" s="2" t="s">
        <v>119</v>
      </c>
      <c r="B59" s="3"/>
      <c r="C59" s="3"/>
      <c r="D59" s="3"/>
      <c r="E59" s="3"/>
      <c r="F59" s="3"/>
      <c r="G59" s="3"/>
      <c r="H59" s="3"/>
    </row>
    <row r="60" spans="1:8" s="24" customFormat="1" ht="33.75" customHeight="1">
      <c r="A60" s="4" t="s">
        <v>2</v>
      </c>
      <c r="B60" s="4" t="s">
        <v>3</v>
      </c>
      <c r="C60" s="4" t="s">
        <v>4</v>
      </c>
      <c r="D60" s="5" t="s">
        <v>5</v>
      </c>
      <c r="E60" s="5" t="s">
        <v>6</v>
      </c>
      <c r="F60" s="5" t="s">
        <v>7</v>
      </c>
      <c r="G60" s="5" t="s">
        <v>8</v>
      </c>
      <c r="H60" s="4" t="s">
        <v>9</v>
      </c>
    </row>
    <row r="61" spans="1:8" ht="19.5" customHeight="1">
      <c r="A61" s="11" t="s">
        <v>120</v>
      </c>
      <c r="B61" s="27" t="s">
        <v>121</v>
      </c>
      <c r="C61" s="6" t="s">
        <v>122</v>
      </c>
      <c r="D61" s="6">
        <v>74.2</v>
      </c>
      <c r="E61" s="25"/>
      <c r="F61" s="25"/>
      <c r="G61" s="6">
        <v>74.2</v>
      </c>
      <c r="H61" s="26">
        <f>COUNTIF($G$61:$G$75,"&gt;"&amp;G61)+1</f>
        <v>1</v>
      </c>
    </row>
    <row r="62" spans="1:8" ht="19.5" customHeight="1">
      <c r="A62" s="6" t="s">
        <v>123</v>
      </c>
      <c r="B62" s="6" t="s">
        <v>121</v>
      </c>
      <c r="C62" s="6" t="s">
        <v>124</v>
      </c>
      <c r="D62" s="6">
        <v>68</v>
      </c>
      <c r="E62" s="25"/>
      <c r="F62" s="25"/>
      <c r="G62" s="6">
        <v>68</v>
      </c>
      <c r="H62" s="26">
        <f aca="true" t="shared" si="1" ref="H62:H75">COUNTIF($G$61:$G$75,"&gt;"&amp;G62)+1</f>
        <v>2</v>
      </c>
    </row>
    <row r="63" spans="1:8" ht="19.5" customHeight="1">
      <c r="A63" s="6" t="s">
        <v>125</v>
      </c>
      <c r="B63" s="6" t="s">
        <v>121</v>
      </c>
      <c r="C63" s="6" t="s">
        <v>126</v>
      </c>
      <c r="D63" s="6">
        <v>65.4</v>
      </c>
      <c r="E63" s="25"/>
      <c r="F63" s="25"/>
      <c r="G63" s="6">
        <v>65.4</v>
      </c>
      <c r="H63" s="26">
        <f t="shared" si="1"/>
        <v>3</v>
      </c>
    </row>
    <row r="64" spans="1:8" ht="19.5" customHeight="1">
      <c r="A64" s="6" t="s">
        <v>127</v>
      </c>
      <c r="B64" s="6" t="s">
        <v>121</v>
      </c>
      <c r="C64" s="6" t="s">
        <v>128</v>
      </c>
      <c r="D64" s="6">
        <v>63.3</v>
      </c>
      <c r="E64" s="25"/>
      <c r="F64" s="25"/>
      <c r="G64" s="6">
        <v>63.3</v>
      </c>
      <c r="H64" s="26">
        <f t="shared" si="1"/>
        <v>4</v>
      </c>
    </row>
    <row r="65" spans="1:8" ht="19.5" customHeight="1">
      <c r="A65" s="6" t="s">
        <v>129</v>
      </c>
      <c r="B65" s="6" t="s">
        <v>121</v>
      </c>
      <c r="C65" s="6" t="s">
        <v>130</v>
      </c>
      <c r="D65" s="6">
        <v>61</v>
      </c>
      <c r="E65" s="25"/>
      <c r="F65" s="25"/>
      <c r="G65" s="6">
        <v>61</v>
      </c>
      <c r="H65" s="26">
        <f t="shared" si="1"/>
        <v>5</v>
      </c>
    </row>
    <row r="66" spans="1:8" ht="19.5" customHeight="1">
      <c r="A66" s="6" t="s">
        <v>131</v>
      </c>
      <c r="B66" s="6" t="s">
        <v>121</v>
      </c>
      <c r="C66" s="6" t="s">
        <v>132</v>
      </c>
      <c r="D66" s="6">
        <v>59.7</v>
      </c>
      <c r="E66" s="25"/>
      <c r="F66" s="25"/>
      <c r="G66" s="6">
        <v>59.7</v>
      </c>
      <c r="H66" s="26">
        <f t="shared" si="1"/>
        <v>6</v>
      </c>
    </row>
    <row r="67" spans="1:8" ht="19.5" customHeight="1">
      <c r="A67" s="6" t="s">
        <v>133</v>
      </c>
      <c r="B67" s="6" t="s">
        <v>121</v>
      </c>
      <c r="C67" s="6" t="s">
        <v>134</v>
      </c>
      <c r="D67" s="6">
        <v>57.7</v>
      </c>
      <c r="E67" s="25"/>
      <c r="F67" s="25"/>
      <c r="G67" s="6">
        <v>57.7</v>
      </c>
      <c r="H67" s="26">
        <f t="shared" si="1"/>
        <v>7</v>
      </c>
    </row>
    <row r="68" spans="1:8" ht="19.5" customHeight="1">
      <c r="A68" s="6" t="s">
        <v>135</v>
      </c>
      <c r="B68" s="6" t="s">
        <v>121</v>
      </c>
      <c r="C68" s="6" t="s">
        <v>136</v>
      </c>
      <c r="D68" s="6">
        <v>57.5</v>
      </c>
      <c r="E68" s="25"/>
      <c r="F68" s="25"/>
      <c r="G68" s="6">
        <v>57.5</v>
      </c>
      <c r="H68" s="26">
        <f t="shared" si="1"/>
        <v>8</v>
      </c>
    </row>
    <row r="69" spans="1:8" ht="19.5" customHeight="1">
      <c r="A69" s="11" t="s">
        <v>137</v>
      </c>
      <c r="B69" s="6" t="s">
        <v>121</v>
      </c>
      <c r="C69" s="6" t="s">
        <v>138</v>
      </c>
      <c r="D69" s="6">
        <v>56.8</v>
      </c>
      <c r="E69" s="25"/>
      <c r="F69" s="25"/>
      <c r="G69" s="6">
        <v>56.8</v>
      </c>
      <c r="H69" s="26">
        <f t="shared" si="1"/>
        <v>9</v>
      </c>
    </row>
    <row r="70" spans="1:8" ht="19.5" customHeight="1">
      <c r="A70" s="6" t="s">
        <v>139</v>
      </c>
      <c r="B70" s="6" t="s">
        <v>121</v>
      </c>
      <c r="C70" s="6" t="s">
        <v>140</v>
      </c>
      <c r="D70" s="6">
        <v>53.9</v>
      </c>
      <c r="E70" s="25"/>
      <c r="F70" s="25"/>
      <c r="G70" s="6">
        <v>53.9</v>
      </c>
      <c r="H70" s="26">
        <f t="shared" si="1"/>
        <v>10</v>
      </c>
    </row>
    <row r="71" spans="1:8" ht="19.5" customHeight="1">
      <c r="A71" s="6" t="s">
        <v>141</v>
      </c>
      <c r="B71" s="6" t="s">
        <v>121</v>
      </c>
      <c r="C71" s="6" t="s">
        <v>142</v>
      </c>
      <c r="D71" s="6">
        <v>52.8</v>
      </c>
      <c r="E71" s="25"/>
      <c r="F71" s="25"/>
      <c r="G71" s="6">
        <v>52.8</v>
      </c>
      <c r="H71" s="26">
        <f t="shared" si="1"/>
        <v>11</v>
      </c>
    </row>
    <row r="72" spans="1:8" ht="19.5" customHeight="1">
      <c r="A72" s="6" t="s">
        <v>143</v>
      </c>
      <c r="B72" s="6" t="s">
        <v>121</v>
      </c>
      <c r="C72" s="6" t="s">
        <v>144</v>
      </c>
      <c r="D72" s="6">
        <v>51.2</v>
      </c>
      <c r="E72" s="25"/>
      <c r="F72" s="25"/>
      <c r="G72" s="6">
        <v>51.2</v>
      </c>
      <c r="H72" s="26">
        <f t="shared" si="1"/>
        <v>12</v>
      </c>
    </row>
    <row r="73" spans="1:8" ht="19.5" customHeight="1">
      <c r="A73" s="6" t="s">
        <v>145</v>
      </c>
      <c r="B73" s="6" t="s">
        <v>121</v>
      </c>
      <c r="C73" s="6" t="s">
        <v>146</v>
      </c>
      <c r="D73" s="6">
        <v>47.1</v>
      </c>
      <c r="E73" s="25"/>
      <c r="F73" s="25"/>
      <c r="G73" s="6">
        <v>47.1</v>
      </c>
      <c r="H73" s="26">
        <f t="shared" si="1"/>
        <v>13</v>
      </c>
    </row>
    <row r="74" spans="1:8" ht="19.5" customHeight="1">
      <c r="A74" s="6" t="s">
        <v>147</v>
      </c>
      <c r="B74" s="6" t="s">
        <v>121</v>
      </c>
      <c r="C74" s="6" t="s">
        <v>148</v>
      </c>
      <c r="D74" s="6">
        <v>46.6</v>
      </c>
      <c r="E74" s="25"/>
      <c r="F74" s="25"/>
      <c r="G74" s="6">
        <v>46.6</v>
      </c>
      <c r="H74" s="26">
        <f t="shared" si="1"/>
        <v>14</v>
      </c>
    </row>
    <row r="75" spans="1:8" ht="19.5" customHeight="1">
      <c r="A75" s="6" t="s">
        <v>149</v>
      </c>
      <c r="B75" s="6" t="s">
        <v>121</v>
      </c>
      <c r="C75" s="6" t="s">
        <v>150</v>
      </c>
      <c r="D75" s="6">
        <v>43.4</v>
      </c>
      <c r="E75" s="25"/>
      <c r="F75" s="25"/>
      <c r="G75" s="6">
        <v>43.4</v>
      </c>
      <c r="H75" s="26">
        <f t="shared" si="1"/>
        <v>15</v>
      </c>
    </row>
    <row r="76" spans="1:8" ht="19.5" customHeight="1">
      <c r="A76" s="6" t="s">
        <v>151</v>
      </c>
      <c r="B76" s="6" t="s">
        <v>121</v>
      </c>
      <c r="C76" s="6" t="s">
        <v>152</v>
      </c>
      <c r="D76" s="34" t="s">
        <v>2053</v>
      </c>
      <c r="E76" s="25"/>
      <c r="F76" s="25"/>
      <c r="G76" s="34" t="s">
        <v>2053</v>
      </c>
      <c r="H76" s="26"/>
    </row>
    <row r="77" spans="1:8" ht="19.5" customHeight="1">
      <c r="A77" s="11" t="s">
        <v>153</v>
      </c>
      <c r="B77" s="6" t="s">
        <v>121</v>
      </c>
      <c r="C77" s="6" t="s">
        <v>154</v>
      </c>
      <c r="D77" s="34" t="s">
        <v>2053</v>
      </c>
      <c r="E77" s="25"/>
      <c r="F77" s="25"/>
      <c r="G77" s="34" t="s">
        <v>2053</v>
      </c>
      <c r="H77" s="26"/>
    </row>
    <row r="78" spans="1:8" ht="19.5" customHeight="1">
      <c r="A78" s="6" t="s">
        <v>155</v>
      </c>
      <c r="B78" s="6" t="s">
        <v>121</v>
      </c>
      <c r="C78" s="6" t="s">
        <v>156</v>
      </c>
      <c r="D78" s="34" t="s">
        <v>2053</v>
      </c>
      <c r="E78" s="25"/>
      <c r="F78" s="25"/>
      <c r="G78" s="34" t="s">
        <v>2053</v>
      </c>
      <c r="H78" s="26"/>
    </row>
    <row r="79" spans="1:8" ht="19.5" customHeight="1">
      <c r="A79" s="6" t="s">
        <v>157</v>
      </c>
      <c r="B79" s="6" t="s">
        <v>121</v>
      </c>
      <c r="C79" s="6" t="s">
        <v>158</v>
      </c>
      <c r="D79" s="34" t="s">
        <v>2053</v>
      </c>
      <c r="E79" s="25"/>
      <c r="F79" s="25"/>
      <c r="G79" s="34" t="s">
        <v>2053</v>
      </c>
      <c r="H79" s="26"/>
    </row>
    <row r="80" spans="1:8" ht="19.5" customHeight="1">
      <c r="A80" s="6" t="s">
        <v>159</v>
      </c>
      <c r="B80" s="6" t="s">
        <v>121</v>
      </c>
      <c r="C80" s="6" t="s">
        <v>160</v>
      </c>
      <c r="D80" s="34" t="s">
        <v>2053</v>
      </c>
      <c r="E80" s="25"/>
      <c r="F80" s="25"/>
      <c r="G80" s="34" t="s">
        <v>2053</v>
      </c>
      <c r="H80" s="26"/>
    </row>
    <row r="81" spans="1:8" ht="19.5" customHeight="1">
      <c r="A81" s="6" t="s">
        <v>161</v>
      </c>
      <c r="B81" s="6" t="s">
        <v>121</v>
      </c>
      <c r="C81" s="6" t="s">
        <v>162</v>
      </c>
      <c r="D81" s="34" t="s">
        <v>2053</v>
      </c>
      <c r="E81" s="25"/>
      <c r="F81" s="25"/>
      <c r="G81" s="34" t="s">
        <v>2053</v>
      </c>
      <c r="H81" s="26"/>
    </row>
    <row r="82" spans="1:8" ht="19.5" customHeight="1">
      <c r="A82" s="6" t="s">
        <v>163</v>
      </c>
      <c r="B82" s="6" t="s">
        <v>121</v>
      </c>
      <c r="C82" s="6" t="s">
        <v>164</v>
      </c>
      <c r="D82" s="34" t="s">
        <v>2053</v>
      </c>
      <c r="E82" s="25"/>
      <c r="F82" s="25"/>
      <c r="G82" s="34" t="s">
        <v>2053</v>
      </c>
      <c r="H82" s="26"/>
    </row>
    <row r="83" spans="1:8" ht="19.5" customHeight="1">
      <c r="A83" s="6" t="s">
        <v>165</v>
      </c>
      <c r="B83" s="6" t="s">
        <v>121</v>
      </c>
      <c r="C83" s="6" t="s">
        <v>166</v>
      </c>
      <c r="D83" s="34" t="s">
        <v>2053</v>
      </c>
      <c r="E83" s="25"/>
      <c r="F83" s="25"/>
      <c r="G83" s="34" t="s">
        <v>2053</v>
      </c>
      <c r="H83" s="26"/>
    </row>
    <row r="84" spans="1:8" ht="19.5" customHeight="1">
      <c r="A84" s="6" t="s">
        <v>167</v>
      </c>
      <c r="B84" s="6" t="s">
        <v>121</v>
      </c>
      <c r="C84" s="6" t="s">
        <v>168</v>
      </c>
      <c r="D84" s="34" t="s">
        <v>2053</v>
      </c>
      <c r="E84" s="25"/>
      <c r="F84" s="25"/>
      <c r="G84" s="34" t="s">
        <v>2053</v>
      </c>
      <c r="H84" s="26"/>
    </row>
    <row r="85" spans="1:8" ht="19.5" customHeight="1">
      <c r="A85" s="11" t="s">
        <v>169</v>
      </c>
      <c r="B85" s="6" t="s">
        <v>121</v>
      </c>
      <c r="C85" s="6" t="s">
        <v>170</v>
      </c>
      <c r="D85" s="34" t="s">
        <v>2053</v>
      </c>
      <c r="E85" s="25"/>
      <c r="F85" s="25"/>
      <c r="G85" s="34" t="s">
        <v>2053</v>
      </c>
      <c r="H85" s="26"/>
    </row>
    <row r="86" spans="1:8" ht="19.5" customHeight="1">
      <c r="A86" s="6" t="s">
        <v>171</v>
      </c>
      <c r="B86" s="6" t="s">
        <v>121</v>
      </c>
      <c r="C86" s="6" t="s">
        <v>172</v>
      </c>
      <c r="D86" s="34" t="s">
        <v>2053</v>
      </c>
      <c r="E86" s="25"/>
      <c r="F86" s="25"/>
      <c r="G86" s="34" t="s">
        <v>2053</v>
      </c>
      <c r="H86" s="26"/>
    </row>
    <row r="87" spans="1:8" ht="19.5" customHeight="1">
      <c r="A87" s="6" t="s">
        <v>173</v>
      </c>
      <c r="B87" s="6" t="s">
        <v>121</v>
      </c>
      <c r="C87" s="6" t="s">
        <v>174</v>
      </c>
      <c r="D87" s="34" t="s">
        <v>2053</v>
      </c>
      <c r="E87" s="25"/>
      <c r="F87" s="25"/>
      <c r="G87" s="34" t="s">
        <v>2053</v>
      </c>
      <c r="H87" s="26"/>
    </row>
    <row r="88" spans="1:8" ht="19.5" customHeight="1">
      <c r="A88" s="6" t="s">
        <v>175</v>
      </c>
      <c r="B88" s="6" t="s">
        <v>121</v>
      </c>
      <c r="C88" s="6" t="s">
        <v>176</v>
      </c>
      <c r="D88" s="34" t="s">
        <v>2053</v>
      </c>
      <c r="E88" s="25"/>
      <c r="F88" s="25"/>
      <c r="G88" s="34" t="s">
        <v>2053</v>
      </c>
      <c r="H88" s="26"/>
    </row>
    <row r="89" spans="1:8" ht="19.5" customHeight="1">
      <c r="A89" s="6" t="s">
        <v>177</v>
      </c>
      <c r="B89" s="6" t="s">
        <v>121</v>
      </c>
      <c r="C89" s="6" t="s">
        <v>178</v>
      </c>
      <c r="D89" s="34" t="s">
        <v>2053</v>
      </c>
      <c r="E89" s="25"/>
      <c r="F89" s="25"/>
      <c r="G89" s="34" t="s">
        <v>2053</v>
      </c>
      <c r="H89" s="26"/>
    </row>
    <row r="90" spans="1:8" ht="19.5" customHeight="1">
      <c r="A90" s="6" t="s">
        <v>179</v>
      </c>
      <c r="B90" s="6" t="s">
        <v>121</v>
      </c>
      <c r="C90" s="6" t="s">
        <v>180</v>
      </c>
      <c r="D90" s="34" t="s">
        <v>2053</v>
      </c>
      <c r="E90" s="25"/>
      <c r="F90" s="25"/>
      <c r="G90" s="34" t="s">
        <v>2053</v>
      </c>
      <c r="H90" s="26"/>
    </row>
  </sheetData>
  <sheetProtection/>
  <mergeCells count="2">
    <mergeCell ref="A1:H1"/>
    <mergeCell ref="A58:H58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37"/>
  <sheetViews>
    <sheetView tabSelected="1" zoomScaleSheetLayoutView="100" zoomScalePageLayoutView="0" workbookViewId="0" topLeftCell="A1">
      <selection activeCell="D33" sqref="D33:G37"/>
    </sheetView>
  </sheetViews>
  <sheetFormatPr defaultColWidth="9.140625" defaultRowHeight="12.75"/>
  <cols>
    <col min="2" max="2" width="13.7109375" style="0" customWidth="1"/>
    <col min="3" max="3" width="18.7109375" style="0" customWidth="1"/>
  </cols>
  <sheetData>
    <row r="1" spans="1:8" ht="45.75" customHeight="1">
      <c r="A1" s="30" t="s">
        <v>0</v>
      </c>
      <c r="B1" s="31"/>
      <c r="C1" s="31"/>
      <c r="D1" s="31"/>
      <c r="E1" s="31"/>
      <c r="F1" s="31"/>
      <c r="G1" s="31"/>
      <c r="H1" s="31"/>
    </row>
    <row r="2" spans="1:8" ht="21.75" customHeight="1">
      <c r="A2" s="2" t="s">
        <v>1894</v>
      </c>
      <c r="B2" s="3"/>
      <c r="C2" s="3"/>
      <c r="D2" s="3"/>
      <c r="E2" s="3"/>
      <c r="F2" s="3"/>
      <c r="G2" s="3"/>
      <c r="H2" s="3"/>
    </row>
    <row r="3" spans="1:8" ht="36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</row>
    <row r="4" spans="1:8" ht="19.5" customHeight="1">
      <c r="A4" s="6" t="s">
        <v>1895</v>
      </c>
      <c r="B4" s="6" t="s">
        <v>1896</v>
      </c>
      <c r="C4" s="6" t="s">
        <v>1897</v>
      </c>
      <c r="D4" s="6">
        <v>60.2</v>
      </c>
      <c r="E4" s="7"/>
      <c r="F4" s="7"/>
      <c r="G4" s="6">
        <v>60.2</v>
      </c>
      <c r="H4" s="7">
        <v>1</v>
      </c>
    </row>
    <row r="5" spans="1:8" ht="19.5" customHeight="1">
      <c r="A5" s="6" t="s">
        <v>1898</v>
      </c>
      <c r="B5" s="6" t="s">
        <v>1896</v>
      </c>
      <c r="C5" s="6" t="s">
        <v>1899</v>
      </c>
      <c r="D5" s="6">
        <v>54.9</v>
      </c>
      <c r="E5" s="7"/>
      <c r="F5" s="7"/>
      <c r="G5" s="6">
        <v>54.9</v>
      </c>
      <c r="H5" s="7">
        <v>2</v>
      </c>
    </row>
    <row r="6" spans="1:8" ht="19.5" customHeight="1">
      <c r="A6" s="6" t="s">
        <v>1900</v>
      </c>
      <c r="B6" s="6" t="s">
        <v>1896</v>
      </c>
      <c r="C6" s="6" t="s">
        <v>1901</v>
      </c>
      <c r="D6" s="6">
        <v>49.6</v>
      </c>
      <c r="E6" s="7"/>
      <c r="F6" s="7"/>
      <c r="G6" s="6">
        <v>49.6</v>
      </c>
      <c r="H6" s="7">
        <v>3</v>
      </c>
    </row>
    <row r="7" spans="1:8" ht="19.5" customHeight="1">
      <c r="A7" s="6" t="s">
        <v>1902</v>
      </c>
      <c r="B7" s="6" t="s">
        <v>1896</v>
      </c>
      <c r="C7" s="6" t="s">
        <v>1903</v>
      </c>
      <c r="D7" s="6">
        <v>48.9</v>
      </c>
      <c r="E7" s="7"/>
      <c r="F7" s="7"/>
      <c r="G7" s="6">
        <v>48.9</v>
      </c>
      <c r="H7" s="7">
        <v>4</v>
      </c>
    </row>
    <row r="8" spans="1:8" ht="19.5" customHeight="1">
      <c r="A8" s="6" t="s">
        <v>1904</v>
      </c>
      <c r="B8" s="6" t="s">
        <v>1896</v>
      </c>
      <c r="C8" s="6" t="s">
        <v>1905</v>
      </c>
      <c r="D8" s="6">
        <v>47.7</v>
      </c>
      <c r="E8" s="7"/>
      <c r="F8" s="7"/>
      <c r="G8" s="6">
        <v>47.7</v>
      </c>
      <c r="H8" s="7">
        <v>5</v>
      </c>
    </row>
    <row r="9" spans="1:8" ht="19.5" customHeight="1">
      <c r="A9" s="6" t="s">
        <v>1906</v>
      </c>
      <c r="B9" s="6" t="s">
        <v>1896</v>
      </c>
      <c r="C9" s="6" t="s">
        <v>1907</v>
      </c>
      <c r="D9" s="6">
        <v>47.6</v>
      </c>
      <c r="E9" s="7"/>
      <c r="F9" s="7"/>
      <c r="G9" s="6">
        <v>47.6</v>
      </c>
      <c r="H9" s="7">
        <v>6</v>
      </c>
    </row>
    <row r="10" spans="1:8" ht="19.5" customHeight="1">
      <c r="A10" s="6" t="s">
        <v>1908</v>
      </c>
      <c r="B10" s="6" t="s">
        <v>1896</v>
      </c>
      <c r="C10" s="6" t="s">
        <v>1909</v>
      </c>
      <c r="D10" s="6">
        <v>47.5</v>
      </c>
      <c r="E10" s="7"/>
      <c r="F10" s="7"/>
      <c r="G10" s="6">
        <v>47.5</v>
      </c>
      <c r="H10" s="7">
        <v>7</v>
      </c>
    </row>
    <row r="11" spans="1:8" ht="19.5" customHeight="1">
      <c r="A11" s="6" t="s">
        <v>1910</v>
      </c>
      <c r="B11" s="6" t="s">
        <v>1896</v>
      </c>
      <c r="C11" s="6" t="s">
        <v>1911</v>
      </c>
      <c r="D11" s="6">
        <v>40.9</v>
      </c>
      <c r="E11" s="7"/>
      <c r="F11" s="7"/>
      <c r="G11" s="6">
        <v>40.9</v>
      </c>
      <c r="H11" s="7">
        <v>8</v>
      </c>
    </row>
    <row r="12" spans="1:8" ht="19.5" customHeight="1">
      <c r="A12" s="6" t="s">
        <v>1912</v>
      </c>
      <c r="B12" s="6" t="s">
        <v>1896</v>
      </c>
      <c r="C12" s="6" t="s">
        <v>1913</v>
      </c>
      <c r="D12" s="34" t="s">
        <v>2053</v>
      </c>
      <c r="E12" s="7"/>
      <c r="F12" s="7"/>
      <c r="G12" s="34" t="s">
        <v>2053</v>
      </c>
      <c r="H12" s="7"/>
    </row>
    <row r="13" spans="1:8" ht="19.5" customHeight="1">
      <c r="A13" s="6" t="s">
        <v>1914</v>
      </c>
      <c r="B13" s="6" t="s">
        <v>1896</v>
      </c>
      <c r="C13" s="6" t="s">
        <v>1915</v>
      </c>
      <c r="D13" s="34" t="s">
        <v>2053</v>
      </c>
      <c r="E13" s="7"/>
      <c r="F13" s="7"/>
      <c r="G13" s="34" t="s">
        <v>2053</v>
      </c>
      <c r="H13" s="7"/>
    </row>
    <row r="14" spans="1:8" ht="19.5" customHeight="1">
      <c r="A14" s="6" t="s">
        <v>1916</v>
      </c>
      <c r="B14" s="6" t="s">
        <v>1896</v>
      </c>
      <c r="C14" s="6" t="s">
        <v>1917</v>
      </c>
      <c r="D14" s="34" t="s">
        <v>2053</v>
      </c>
      <c r="E14" s="7"/>
      <c r="F14" s="7"/>
      <c r="G14" s="34" t="s">
        <v>2053</v>
      </c>
      <c r="H14" s="7"/>
    </row>
    <row r="15" spans="1:8" ht="19.5" customHeight="1">
      <c r="A15" s="6" t="s">
        <v>1918</v>
      </c>
      <c r="B15" s="6" t="s">
        <v>1896</v>
      </c>
      <c r="C15" s="6" t="s">
        <v>1919</v>
      </c>
      <c r="D15" s="34" t="s">
        <v>2053</v>
      </c>
      <c r="E15" s="7"/>
      <c r="F15" s="7"/>
      <c r="G15" s="34" t="s">
        <v>2053</v>
      </c>
      <c r="H15" s="7"/>
    </row>
    <row r="16" spans="1:8" ht="19.5" customHeight="1">
      <c r="A16" s="6" t="s">
        <v>1920</v>
      </c>
      <c r="B16" s="6" t="s">
        <v>1896</v>
      </c>
      <c r="C16" s="6" t="s">
        <v>1921</v>
      </c>
      <c r="D16" s="34" t="s">
        <v>2053</v>
      </c>
      <c r="E16" s="7"/>
      <c r="F16" s="7"/>
      <c r="G16" s="34" t="s">
        <v>2053</v>
      </c>
      <c r="H16" s="7"/>
    </row>
    <row r="17" spans="1:8" ht="19.5" customHeight="1">
      <c r="A17" s="6" t="s">
        <v>1922</v>
      </c>
      <c r="B17" s="6" t="s">
        <v>1896</v>
      </c>
      <c r="C17" s="6" t="s">
        <v>1923</v>
      </c>
      <c r="D17" s="34" t="s">
        <v>2053</v>
      </c>
      <c r="E17" s="7"/>
      <c r="F17" s="7"/>
      <c r="G17" s="34" t="s">
        <v>2053</v>
      </c>
      <c r="H17" s="7"/>
    </row>
    <row r="18" spans="1:8" ht="19.5" customHeight="1">
      <c r="A18" s="6" t="s">
        <v>1924</v>
      </c>
      <c r="B18" s="6" t="s">
        <v>1896</v>
      </c>
      <c r="C18" s="6" t="s">
        <v>1925</v>
      </c>
      <c r="D18" s="34" t="s">
        <v>2053</v>
      </c>
      <c r="E18" s="7"/>
      <c r="F18" s="7"/>
      <c r="G18" s="34" t="s">
        <v>2053</v>
      </c>
      <c r="H18" s="7"/>
    </row>
    <row r="19" spans="1:8" ht="45.75" customHeight="1">
      <c r="A19" s="30" t="s">
        <v>0</v>
      </c>
      <c r="B19" s="31"/>
      <c r="C19" s="31"/>
      <c r="D19" s="31"/>
      <c r="E19" s="31"/>
      <c r="F19" s="31"/>
      <c r="G19" s="31"/>
      <c r="H19" s="31"/>
    </row>
    <row r="20" spans="1:8" ht="21.75" customHeight="1">
      <c r="A20" s="2" t="s">
        <v>1926</v>
      </c>
      <c r="B20" s="3"/>
      <c r="C20" s="3"/>
      <c r="D20" s="3"/>
      <c r="E20" s="3"/>
      <c r="F20" s="3"/>
      <c r="G20" s="3"/>
      <c r="H20" s="3"/>
    </row>
    <row r="21" spans="1:8" ht="34.5" customHeight="1">
      <c r="A21" s="4" t="s">
        <v>2</v>
      </c>
      <c r="B21" s="4" t="s">
        <v>3</v>
      </c>
      <c r="C21" s="4" t="s">
        <v>4</v>
      </c>
      <c r="D21" s="5" t="s">
        <v>5</v>
      </c>
      <c r="E21" s="5" t="s">
        <v>6</v>
      </c>
      <c r="F21" s="5" t="s">
        <v>7</v>
      </c>
      <c r="G21" s="5" t="s">
        <v>8</v>
      </c>
      <c r="H21" s="4" t="s">
        <v>9</v>
      </c>
    </row>
    <row r="22" spans="1:8" ht="19.5" customHeight="1">
      <c r="A22" s="6" t="s">
        <v>1927</v>
      </c>
      <c r="B22" s="6" t="s">
        <v>1928</v>
      </c>
      <c r="C22" s="6" t="s">
        <v>1929</v>
      </c>
      <c r="D22" s="6">
        <v>66.9</v>
      </c>
      <c r="E22" s="7"/>
      <c r="F22" s="7"/>
      <c r="G22" s="6">
        <v>66.9</v>
      </c>
      <c r="H22" s="7">
        <v>1</v>
      </c>
    </row>
    <row r="23" spans="1:8" ht="19.5" customHeight="1">
      <c r="A23" s="6" t="s">
        <v>1930</v>
      </c>
      <c r="B23" s="6" t="s">
        <v>1928</v>
      </c>
      <c r="C23" s="6" t="s">
        <v>1931</v>
      </c>
      <c r="D23" s="6">
        <v>59.4</v>
      </c>
      <c r="E23" s="7"/>
      <c r="F23" s="7"/>
      <c r="G23" s="6">
        <v>59.4</v>
      </c>
      <c r="H23" s="7">
        <v>2</v>
      </c>
    </row>
    <row r="24" spans="1:8" ht="19.5" customHeight="1">
      <c r="A24" s="6" t="s">
        <v>1932</v>
      </c>
      <c r="B24" s="6" t="s">
        <v>1928</v>
      </c>
      <c r="C24" s="6" t="s">
        <v>1933</v>
      </c>
      <c r="D24" s="6">
        <v>58.8</v>
      </c>
      <c r="E24" s="7"/>
      <c r="F24" s="7"/>
      <c r="G24" s="6">
        <v>58.8</v>
      </c>
      <c r="H24" s="7">
        <v>3</v>
      </c>
    </row>
    <row r="25" spans="1:8" ht="19.5" customHeight="1">
      <c r="A25" s="6" t="s">
        <v>1934</v>
      </c>
      <c r="B25" s="6" t="s">
        <v>1928</v>
      </c>
      <c r="C25" s="6" t="s">
        <v>1935</v>
      </c>
      <c r="D25" s="6">
        <v>57.8</v>
      </c>
      <c r="E25" s="7"/>
      <c r="F25" s="7"/>
      <c r="G25" s="6">
        <v>57.8</v>
      </c>
      <c r="H25" s="7">
        <v>4</v>
      </c>
    </row>
    <row r="26" spans="1:8" ht="19.5" customHeight="1">
      <c r="A26" s="6" t="s">
        <v>1936</v>
      </c>
      <c r="B26" s="6" t="s">
        <v>1928</v>
      </c>
      <c r="C26" s="6" t="s">
        <v>1937</v>
      </c>
      <c r="D26" s="6">
        <v>55.7</v>
      </c>
      <c r="E26" s="7"/>
      <c r="F26" s="7"/>
      <c r="G26" s="6">
        <v>55.7</v>
      </c>
      <c r="H26" s="7">
        <v>5</v>
      </c>
    </row>
    <row r="27" spans="1:8" ht="19.5" customHeight="1">
      <c r="A27" s="6" t="s">
        <v>1938</v>
      </c>
      <c r="B27" s="6" t="s">
        <v>1928</v>
      </c>
      <c r="C27" s="6" t="s">
        <v>1939</v>
      </c>
      <c r="D27" s="6">
        <v>55</v>
      </c>
      <c r="E27" s="7"/>
      <c r="F27" s="7"/>
      <c r="G27" s="6">
        <v>55</v>
      </c>
      <c r="H27" s="7">
        <v>6</v>
      </c>
    </row>
    <row r="28" spans="1:8" ht="19.5" customHeight="1">
      <c r="A28" s="6" t="s">
        <v>1940</v>
      </c>
      <c r="B28" s="6" t="s">
        <v>1928</v>
      </c>
      <c r="C28" s="6" t="s">
        <v>1941</v>
      </c>
      <c r="D28" s="6">
        <v>51.4</v>
      </c>
      <c r="E28" s="7"/>
      <c r="F28" s="7"/>
      <c r="G28" s="6">
        <v>51.4</v>
      </c>
      <c r="H28" s="7">
        <v>7</v>
      </c>
    </row>
    <row r="29" spans="1:8" ht="19.5" customHeight="1">
      <c r="A29" s="6" t="s">
        <v>1942</v>
      </c>
      <c r="B29" s="6" t="s">
        <v>1928</v>
      </c>
      <c r="C29" s="6" t="s">
        <v>1943</v>
      </c>
      <c r="D29" s="6">
        <v>50.6</v>
      </c>
      <c r="E29" s="7"/>
      <c r="F29" s="7"/>
      <c r="G29" s="6">
        <v>50.6</v>
      </c>
      <c r="H29" s="7">
        <v>8</v>
      </c>
    </row>
    <row r="30" spans="1:8" ht="19.5" customHeight="1">
      <c r="A30" s="6" t="s">
        <v>1944</v>
      </c>
      <c r="B30" s="6" t="s">
        <v>1928</v>
      </c>
      <c r="C30" s="6" t="s">
        <v>1945</v>
      </c>
      <c r="D30" s="6">
        <v>50</v>
      </c>
      <c r="E30" s="7"/>
      <c r="F30" s="7"/>
      <c r="G30" s="6">
        <v>50</v>
      </c>
      <c r="H30" s="7">
        <v>9</v>
      </c>
    </row>
    <row r="31" spans="1:8" ht="19.5" customHeight="1">
      <c r="A31" s="6" t="s">
        <v>1946</v>
      </c>
      <c r="B31" s="6" t="s">
        <v>1928</v>
      </c>
      <c r="C31" s="6" t="s">
        <v>1947</v>
      </c>
      <c r="D31" s="6">
        <v>47.6</v>
      </c>
      <c r="E31" s="7"/>
      <c r="F31" s="7"/>
      <c r="G31" s="6">
        <v>47.6</v>
      </c>
      <c r="H31" s="7">
        <v>10</v>
      </c>
    </row>
    <row r="32" spans="1:8" ht="19.5" customHeight="1">
      <c r="A32" s="6" t="s">
        <v>1948</v>
      </c>
      <c r="B32" s="6" t="s">
        <v>1928</v>
      </c>
      <c r="C32" s="6" t="s">
        <v>1949</v>
      </c>
      <c r="D32" s="6">
        <v>46.2</v>
      </c>
      <c r="E32" s="7"/>
      <c r="F32" s="7"/>
      <c r="G32" s="6">
        <v>46.2</v>
      </c>
      <c r="H32" s="7">
        <v>11</v>
      </c>
    </row>
    <row r="33" spans="1:8" ht="19.5" customHeight="1">
      <c r="A33" s="6" t="s">
        <v>1950</v>
      </c>
      <c r="B33" s="6" t="s">
        <v>1928</v>
      </c>
      <c r="C33" s="6" t="s">
        <v>1951</v>
      </c>
      <c r="D33" s="34" t="s">
        <v>2053</v>
      </c>
      <c r="E33" s="7"/>
      <c r="F33" s="7"/>
      <c r="G33" s="34" t="s">
        <v>2053</v>
      </c>
      <c r="H33" s="7"/>
    </row>
    <row r="34" spans="1:8" ht="19.5" customHeight="1">
      <c r="A34" s="6" t="s">
        <v>1952</v>
      </c>
      <c r="B34" s="6" t="s">
        <v>1928</v>
      </c>
      <c r="C34" s="6" t="s">
        <v>1953</v>
      </c>
      <c r="D34" s="34" t="s">
        <v>2053</v>
      </c>
      <c r="E34" s="7"/>
      <c r="F34" s="7"/>
      <c r="G34" s="34" t="s">
        <v>2053</v>
      </c>
      <c r="H34" s="7"/>
    </row>
    <row r="35" spans="1:8" ht="19.5" customHeight="1">
      <c r="A35" s="6" t="s">
        <v>1954</v>
      </c>
      <c r="B35" s="6" t="s">
        <v>1928</v>
      </c>
      <c r="C35" s="6" t="s">
        <v>1955</v>
      </c>
      <c r="D35" s="34" t="s">
        <v>2053</v>
      </c>
      <c r="E35" s="7"/>
      <c r="F35" s="7"/>
      <c r="G35" s="34" t="s">
        <v>2053</v>
      </c>
      <c r="H35" s="7"/>
    </row>
    <row r="36" spans="1:8" ht="19.5" customHeight="1">
      <c r="A36" s="6" t="s">
        <v>1956</v>
      </c>
      <c r="B36" s="6" t="s">
        <v>1928</v>
      </c>
      <c r="C36" s="6" t="s">
        <v>1957</v>
      </c>
      <c r="D36" s="34" t="s">
        <v>2053</v>
      </c>
      <c r="E36" s="7"/>
      <c r="F36" s="7"/>
      <c r="G36" s="34" t="s">
        <v>2053</v>
      </c>
      <c r="H36" s="7"/>
    </row>
    <row r="37" spans="1:8" ht="19.5" customHeight="1">
      <c r="A37" s="6" t="s">
        <v>1958</v>
      </c>
      <c r="B37" s="6" t="s">
        <v>1928</v>
      </c>
      <c r="C37" s="6" t="s">
        <v>1959</v>
      </c>
      <c r="D37" s="34" t="s">
        <v>2053</v>
      </c>
      <c r="E37" s="7"/>
      <c r="F37" s="7"/>
      <c r="G37" s="34" t="s">
        <v>2053</v>
      </c>
      <c r="H37" s="7"/>
    </row>
  </sheetData>
  <sheetProtection/>
  <mergeCells count="2">
    <mergeCell ref="A1:H1"/>
    <mergeCell ref="A19:H19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4"/>
  <sheetViews>
    <sheetView zoomScale="110" zoomScaleNormal="110" zoomScaleSheetLayoutView="100" zoomScalePageLayoutView="0" workbookViewId="0" topLeftCell="A20">
      <selection activeCell="M38" sqref="M38"/>
    </sheetView>
  </sheetViews>
  <sheetFormatPr defaultColWidth="9.140625" defaultRowHeight="12.75"/>
  <cols>
    <col min="2" max="2" width="12.8515625" style="0" customWidth="1"/>
    <col min="3" max="3" width="16.7109375" style="0" customWidth="1"/>
  </cols>
  <sheetData>
    <row r="1" spans="1:8" ht="45.75" customHeight="1">
      <c r="A1" s="30" t="s">
        <v>0</v>
      </c>
      <c r="B1" s="31"/>
      <c r="C1" s="31"/>
      <c r="D1" s="31"/>
      <c r="E1" s="31"/>
      <c r="F1" s="31"/>
      <c r="G1" s="31"/>
      <c r="H1" s="31"/>
    </row>
    <row r="2" spans="1:8" s="23" customFormat="1" ht="21.75" customHeight="1">
      <c r="A2" s="2" t="s">
        <v>181</v>
      </c>
      <c r="B2" s="3"/>
      <c r="C2" s="3"/>
      <c r="D2" s="3"/>
      <c r="E2" s="3"/>
      <c r="F2" s="3"/>
      <c r="G2" s="3"/>
      <c r="H2" s="3"/>
    </row>
    <row r="3" spans="1:8" ht="33.7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</row>
    <row r="4" spans="1:8" ht="19.5" customHeight="1">
      <c r="A4" s="11" t="s">
        <v>182</v>
      </c>
      <c r="B4" s="27" t="s">
        <v>183</v>
      </c>
      <c r="C4" s="27" t="s">
        <v>184</v>
      </c>
      <c r="D4" s="6">
        <v>74.8</v>
      </c>
      <c r="E4" s="7">
        <v>50.3</v>
      </c>
      <c r="F4" s="7"/>
      <c r="G4" s="7">
        <f aca="true" t="shared" si="0" ref="G4:G32">SUM(D4+E4)/2</f>
        <v>62.55</v>
      </c>
      <c r="H4" s="7">
        <f>COUNTIF($G$4:$G$32,"&gt;"&amp;G4)+1</f>
        <v>1</v>
      </c>
    </row>
    <row r="5" spans="1:8" ht="19.5" customHeight="1">
      <c r="A5" s="6" t="s">
        <v>185</v>
      </c>
      <c r="B5" s="6" t="s">
        <v>183</v>
      </c>
      <c r="C5" s="27" t="s">
        <v>186</v>
      </c>
      <c r="D5" s="6">
        <v>58.3</v>
      </c>
      <c r="E5" s="7">
        <v>49.4</v>
      </c>
      <c r="F5" s="7"/>
      <c r="G5" s="7">
        <f t="shared" si="0"/>
        <v>53.849999999999994</v>
      </c>
      <c r="H5" s="7">
        <f aca="true" t="shared" si="1" ref="H5:H32">COUNTIF($G$4:$G$32,"&gt;"&amp;G5)+1</f>
        <v>2</v>
      </c>
    </row>
    <row r="6" spans="1:8" ht="19.5" customHeight="1">
      <c r="A6" s="6" t="s">
        <v>187</v>
      </c>
      <c r="B6" s="6" t="s">
        <v>183</v>
      </c>
      <c r="C6" s="27" t="s">
        <v>188</v>
      </c>
      <c r="D6" s="6">
        <v>62.4</v>
      </c>
      <c r="E6" s="7">
        <v>38.6</v>
      </c>
      <c r="F6" s="7"/>
      <c r="G6" s="7">
        <f t="shared" si="0"/>
        <v>50.5</v>
      </c>
      <c r="H6" s="7">
        <f t="shared" si="1"/>
        <v>3</v>
      </c>
    </row>
    <row r="7" spans="1:8" ht="19.5" customHeight="1">
      <c r="A7" s="6" t="s">
        <v>189</v>
      </c>
      <c r="B7" s="6" t="s">
        <v>183</v>
      </c>
      <c r="C7" s="27" t="s">
        <v>190</v>
      </c>
      <c r="D7" s="6">
        <v>66</v>
      </c>
      <c r="E7" s="7">
        <v>34.6</v>
      </c>
      <c r="F7" s="7"/>
      <c r="G7" s="7">
        <f t="shared" si="0"/>
        <v>50.3</v>
      </c>
      <c r="H7" s="7">
        <f t="shared" si="1"/>
        <v>4</v>
      </c>
    </row>
    <row r="8" spans="1:8" ht="19.5" customHeight="1">
      <c r="A8" s="11" t="s">
        <v>191</v>
      </c>
      <c r="B8" s="6" t="s">
        <v>183</v>
      </c>
      <c r="C8" s="6" t="s">
        <v>192</v>
      </c>
      <c r="D8" s="6">
        <v>68.5</v>
      </c>
      <c r="E8" s="7">
        <v>31.6</v>
      </c>
      <c r="F8" s="7"/>
      <c r="G8" s="7">
        <f t="shared" si="0"/>
        <v>50.05</v>
      </c>
      <c r="H8" s="7">
        <f t="shared" si="1"/>
        <v>5</v>
      </c>
    </row>
    <row r="9" spans="1:8" ht="19.5" customHeight="1">
      <c r="A9" s="11" t="s">
        <v>193</v>
      </c>
      <c r="B9" s="6" t="s">
        <v>183</v>
      </c>
      <c r="C9" s="6" t="s">
        <v>194</v>
      </c>
      <c r="D9" s="6">
        <v>64.9</v>
      </c>
      <c r="E9" s="7">
        <v>34.1</v>
      </c>
      <c r="F9" s="7"/>
      <c r="G9" s="7">
        <f t="shared" si="0"/>
        <v>49.5</v>
      </c>
      <c r="H9" s="7">
        <f t="shared" si="1"/>
        <v>6</v>
      </c>
    </row>
    <row r="10" spans="1:8" ht="19.5" customHeight="1">
      <c r="A10" s="6" t="s">
        <v>195</v>
      </c>
      <c r="B10" s="6" t="s">
        <v>183</v>
      </c>
      <c r="C10" s="27" t="s">
        <v>196</v>
      </c>
      <c r="D10" s="6">
        <v>50.9</v>
      </c>
      <c r="E10" s="7">
        <v>47.3</v>
      </c>
      <c r="F10" s="7"/>
      <c r="G10" s="7">
        <f t="shared" si="0"/>
        <v>49.099999999999994</v>
      </c>
      <c r="H10" s="7">
        <f t="shared" si="1"/>
        <v>7</v>
      </c>
    </row>
    <row r="11" spans="1:8" ht="19.5" customHeight="1">
      <c r="A11" s="11" t="s">
        <v>197</v>
      </c>
      <c r="B11" s="6" t="s">
        <v>183</v>
      </c>
      <c r="C11" s="6" t="s">
        <v>198</v>
      </c>
      <c r="D11" s="6">
        <v>63.9</v>
      </c>
      <c r="E11" s="7">
        <v>33.6</v>
      </c>
      <c r="F11" s="7"/>
      <c r="G11" s="7">
        <f t="shared" si="0"/>
        <v>48.75</v>
      </c>
      <c r="H11" s="7">
        <f t="shared" si="1"/>
        <v>8</v>
      </c>
    </row>
    <row r="12" spans="1:8" ht="19.5" customHeight="1">
      <c r="A12" s="6" t="s">
        <v>199</v>
      </c>
      <c r="B12" s="6" t="s">
        <v>183</v>
      </c>
      <c r="C12" s="27" t="s">
        <v>200</v>
      </c>
      <c r="D12" s="6">
        <v>55.3</v>
      </c>
      <c r="E12" s="7">
        <v>41.1</v>
      </c>
      <c r="F12" s="7"/>
      <c r="G12" s="7">
        <f t="shared" si="0"/>
        <v>48.2</v>
      </c>
      <c r="H12" s="7">
        <f t="shared" si="1"/>
        <v>9</v>
      </c>
    </row>
    <row r="13" spans="1:8" ht="19.5" customHeight="1">
      <c r="A13" s="11" t="s">
        <v>201</v>
      </c>
      <c r="B13" s="6" t="s">
        <v>183</v>
      </c>
      <c r="C13" s="6" t="s">
        <v>202</v>
      </c>
      <c r="D13" s="6">
        <v>65.1</v>
      </c>
      <c r="E13" s="7">
        <v>30.4</v>
      </c>
      <c r="F13" s="7"/>
      <c r="G13" s="7">
        <f t="shared" si="0"/>
        <v>47.75</v>
      </c>
      <c r="H13" s="7">
        <f t="shared" si="1"/>
        <v>10</v>
      </c>
    </row>
    <row r="14" spans="1:8" ht="19.5" customHeight="1">
      <c r="A14" s="6" t="s">
        <v>203</v>
      </c>
      <c r="B14" s="6" t="s">
        <v>183</v>
      </c>
      <c r="C14" s="27" t="s">
        <v>204</v>
      </c>
      <c r="D14" s="6">
        <v>57.5</v>
      </c>
      <c r="E14" s="7">
        <v>36</v>
      </c>
      <c r="F14" s="7"/>
      <c r="G14" s="7">
        <f t="shared" si="0"/>
        <v>46.75</v>
      </c>
      <c r="H14" s="7">
        <f t="shared" si="1"/>
        <v>11</v>
      </c>
    </row>
    <row r="15" spans="1:8" ht="19.5" customHeight="1">
      <c r="A15" s="6" t="s">
        <v>205</v>
      </c>
      <c r="B15" s="6" t="s">
        <v>183</v>
      </c>
      <c r="C15" s="27" t="s">
        <v>206</v>
      </c>
      <c r="D15" s="6">
        <v>57.9</v>
      </c>
      <c r="E15" s="7">
        <v>35.3</v>
      </c>
      <c r="F15" s="7"/>
      <c r="G15" s="7">
        <f t="shared" si="0"/>
        <v>46.599999999999994</v>
      </c>
      <c r="H15" s="7">
        <f t="shared" si="1"/>
        <v>12</v>
      </c>
    </row>
    <row r="16" spans="1:8" ht="19.5" customHeight="1">
      <c r="A16" s="6" t="s">
        <v>207</v>
      </c>
      <c r="B16" s="6" t="s">
        <v>183</v>
      </c>
      <c r="C16" s="27" t="s">
        <v>208</v>
      </c>
      <c r="D16" s="6">
        <v>60.1</v>
      </c>
      <c r="E16" s="7">
        <v>31.6</v>
      </c>
      <c r="F16" s="7"/>
      <c r="G16" s="7">
        <f t="shared" si="0"/>
        <v>45.85</v>
      </c>
      <c r="H16" s="7">
        <f t="shared" si="1"/>
        <v>13</v>
      </c>
    </row>
    <row r="17" spans="1:8" ht="19.5" customHeight="1">
      <c r="A17" s="6" t="s">
        <v>209</v>
      </c>
      <c r="B17" s="6" t="s">
        <v>183</v>
      </c>
      <c r="C17" s="27" t="s">
        <v>210</v>
      </c>
      <c r="D17" s="6">
        <v>67.5</v>
      </c>
      <c r="E17" s="7">
        <v>24.1</v>
      </c>
      <c r="F17" s="7"/>
      <c r="G17" s="7">
        <f t="shared" si="0"/>
        <v>45.8</v>
      </c>
      <c r="H17" s="7">
        <f t="shared" si="1"/>
        <v>14</v>
      </c>
    </row>
    <row r="18" spans="1:8" ht="19.5" customHeight="1">
      <c r="A18" s="11" t="s">
        <v>211</v>
      </c>
      <c r="B18" s="6" t="s">
        <v>183</v>
      </c>
      <c r="C18" s="6" t="s">
        <v>212</v>
      </c>
      <c r="D18" s="6">
        <v>62.9</v>
      </c>
      <c r="E18" s="7">
        <v>27.7</v>
      </c>
      <c r="F18" s="7"/>
      <c r="G18" s="7">
        <f t="shared" si="0"/>
        <v>45.3</v>
      </c>
      <c r="H18" s="7">
        <f t="shared" si="1"/>
        <v>15</v>
      </c>
    </row>
    <row r="19" spans="1:8" ht="19.5" customHeight="1">
      <c r="A19" s="11" t="s">
        <v>213</v>
      </c>
      <c r="B19" s="6" t="s">
        <v>183</v>
      </c>
      <c r="C19" s="6" t="s">
        <v>214</v>
      </c>
      <c r="D19" s="6">
        <v>70.5</v>
      </c>
      <c r="E19" s="7">
        <v>13.7</v>
      </c>
      <c r="F19" s="7"/>
      <c r="G19" s="7">
        <f t="shared" si="0"/>
        <v>42.1</v>
      </c>
      <c r="H19" s="7">
        <f t="shared" si="1"/>
        <v>16</v>
      </c>
    </row>
    <row r="20" spans="1:8" ht="19.5" customHeight="1">
      <c r="A20" s="6" t="s">
        <v>215</v>
      </c>
      <c r="B20" s="6" t="s">
        <v>183</v>
      </c>
      <c r="C20" s="27" t="s">
        <v>216</v>
      </c>
      <c r="D20" s="6">
        <v>55.7</v>
      </c>
      <c r="E20" s="7">
        <v>28</v>
      </c>
      <c r="F20" s="7"/>
      <c r="G20" s="7">
        <f t="shared" si="0"/>
        <v>41.85</v>
      </c>
      <c r="H20" s="7">
        <f t="shared" si="1"/>
        <v>17</v>
      </c>
    </row>
    <row r="21" spans="1:8" ht="19.5" customHeight="1">
      <c r="A21" s="6" t="s">
        <v>217</v>
      </c>
      <c r="B21" s="6" t="s">
        <v>183</v>
      </c>
      <c r="C21" s="27" t="s">
        <v>218</v>
      </c>
      <c r="D21" s="6">
        <v>52.6</v>
      </c>
      <c r="E21" s="7">
        <v>30.2</v>
      </c>
      <c r="F21" s="7"/>
      <c r="G21" s="7">
        <f t="shared" si="0"/>
        <v>41.4</v>
      </c>
      <c r="H21" s="7">
        <f t="shared" si="1"/>
        <v>18</v>
      </c>
    </row>
    <row r="22" spans="1:8" ht="19.5" customHeight="1">
      <c r="A22" s="11" t="s">
        <v>219</v>
      </c>
      <c r="B22" s="6" t="s">
        <v>183</v>
      </c>
      <c r="C22" s="27" t="s">
        <v>220</v>
      </c>
      <c r="D22" s="6">
        <v>62.4</v>
      </c>
      <c r="E22" s="7">
        <v>19.3</v>
      </c>
      <c r="F22" s="7"/>
      <c r="G22" s="7">
        <f t="shared" si="0"/>
        <v>40.85</v>
      </c>
      <c r="H22" s="7">
        <f t="shared" si="1"/>
        <v>19</v>
      </c>
    </row>
    <row r="23" spans="1:8" ht="19.5" customHeight="1">
      <c r="A23" s="6" t="s">
        <v>221</v>
      </c>
      <c r="B23" s="6" t="s">
        <v>183</v>
      </c>
      <c r="C23" s="27" t="s">
        <v>222</v>
      </c>
      <c r="D23" s="6">
        <v>53.3</v>
      </c>
      <c r="E23" s="7">
        <v>28.1</v>
      </c>
      <c r="F23" s="7"/>
      <c r="G23" s="7">
        <f t="shared" si="0"/>
        <v>40.7</v>
      </c>
      <c r="H23" s="7">
        <f t="shared" si="1"/>
        <v>20</v>
      </c>
    </row>
    <row r="24" spans="1:8" ht="19.5" customHeight="1">
      <c r="A24" s="6" t="s">
        <v>223</v>
      </c>
      <c r="B24" s="6" t="s">
        <v>183</v>
      </c>
      <c r="C24" s="27" t="s">
        <v>224</v>
      </c>
      <c r="D24" s="6">
        <v>62.7</v>
      </c>
      <c r="E24" s="7">
        <v>18.6</v>
      </c>
      <c r="F24" s="7"/>
      <c r="G24" s="7">
        <f t="shared" si="0"/>
        <v>40.650000000000006</v>
      </c>
      <c r="H24" s="7">
        <f t="shared" si="1"/>
        <v>21</v>
      </c>
    </row>
    <row r="25" spans="1:8" ht="19.5" customHeight="1">
      <c r="A25" s="6" t="s">
        <v>225</v>
      </c>
      <c r="B25" s="6" t="s">
        <v>183</v>
      </c>
      <c r="C25" s="27" t="s">
        <v>226</v>
      </c>
      <c r="D25" s="6">
        <v>54.6</v>
      </c>
      <c r="E25" s="7">
        <v>26.1</v>
      </c>
      <c r="F25" s="7"/>
      <c r="G25" s="7">
        <f t="shared" si="0"/>
        <v>40.35</v>
      </c>
      <c r="H25" s="7">
        <f t="shared" si="1"/>
        <v>22</v>
      </c>
    </row>
    <row r="26" spans="1:8" ht="19.5" customHeight="1">
      <c r="A26" s="6" t="s">
        <v>227</v>
      </c>
      <c r="B26" s="6" t="s">
        <v>183</v>
      </c>
      <c r="C26" s="27" t="s">
        <v>228</v>
      </c>
      <c r="D26" s="6">
        <v>52.6</v>
      </c>
      <c r="E26" s="7">
        <v>26.7</v>
      </c>
      <c r="F26" s="7"/>
      <c r="G26" s="7">
        <f t="shared" si="0"/>
        <v>39.65</v>
      </c>
      <c r="H26" s="7">
        <f t="shared" si="1"/>
        <v>23</v>
      </c>
    </row>
    <row r="27" spans="1:8" ht="19.5" customHeight="1">
      <c r="A27" s="6" t="s">
        <v>229</v>
      </c>
      <c r="B27" s="6" t="s">
        <v>183</v>
      </c>
      <c r="C27" s="27" t="s">
        <v>230</v>
      </c>
      <c r="D27" s="6">
        <v>52.7</v>
      </c>
      <c r="E27" s="7">
        <v>23.7</v>
      </c>
      <c r="F27" s="7"/>
      <c r="G27" s="7">
        <f t="shared" si="0"/>
        <v>38.2</v>
      </c>
      <c r="H27" s="7">
        <f t="shared" si="1"/>
        <v>24</v>
      </c>
    </row>
    <row r="28" spans="1:8" ht="19.5" customHeight="1">
      <c r="A28" s="6" t="s">
        <v>231</v>
      </c>
      <c r="B28" s="6" t="s">
        <v>183</v>
      </c>
      <c r="C28" s="27" t="s">
        <v>232</v>
      </c>
      <c r="D28" s="6">
        <v>52.3</v>
      </c>
      <c r="E28" s="7">
        <v>20</v>
      </c>
      <c r="F28" s="7"/>
      <c r="G28" s="7">
        <f t="shared" si="0"/>
        <v>36.15</v>
      </c>
      <c r="H28" s="7">
        <f t="shared" si="1"/>
        <v>25</v>
      </c>
    </row>
    <row r="29" spans="1:8" ht="19.5" customHeight="1">
      <c r="A29" s="6" t="s">
        <v>233</v>
      </c>
      <c r="B29" s="6" t="s">
        <v>183</v>
      </c>
      <c r="C29" s="27" t="s">
        <v>234</v>
      </c>
      <c r="D29" s="6">
        <v>49.6</v>
      </c>
      <c r="E29" s="7">
        <v>21.5</v>
      </c>
      <c r="F29" s="7"/>
      <c r="G29" s="7">
        <f t="shared" si="0"/>
        <v>35.55</v>
      </c>
      <c r="H29" s="7">
        <f t="shared" si="1"/>
        <v>26</v>
      </c>
    </row>
    <row r="30" spans="1:8" ht="19.5" customHeight="1">
      <c r="A30" s="6" t="s">
        <v>235</v>
      </c>
      <c r="B30" s="6" t="s">
        <v>183</v>
      </c>
      <c r="C30" s="27" t="s">
        <v>236</v>
      </c>
      <c r="D30" s="6">
        <v>53.4</v>
      </c>
      <c r="E30" s="7">
        <v>17.5</v>
      </c>
      <c r="F30" s="7"/>
      <c r="G30" s="7">
        <f t="shared" si="0"/>
        <v>35.45</v>
      </c>
      <c r="H30" s="7">
        <f t="shared" si="1"/>
        <v>27</v>
      </c>
    </row>
    <row r="31" spans="1:8" ht="19.5" customHeight="1">
      <c r="A31" s="6" t="s">
        <v>237</v>
      </c>
      <c r="B31" s="6" t="s">
        <v>183</v>
      </c>
      <c r="C31" s="27" t="s">
        <v>238</v>
      </c>
      <c r="D31" s="6">
        <v>46.6</v>
      </c>
      <c r="E31" s="7">
        <v>18.2</v>
      </c>
      <c r="F31" s="7"/>
      <c r="G31" s="7">
        <f t="shared" si="0"/>
        <v>32.4</v>
      </c>
      <c r="H31" s="7">
        <f t="shared" si="1"/>
        <v>28</v>
      </c>
    </row>
    <row r="32" spans="1:8" ht="19.5" customHeight="1">
      <c r="A32" s="6" t="s">
        <v>239</v>
      </c>
      <c r="B32" s="6" t="s">
        <v>183</v>
      </c>
      <c r="C32" s="27" t="s">
        <v>240</v>
      </c>
      <c r="D32" s="6">
        <v>48</v>
      </c>
      <c r="E32" s="7">
        <v>11.1</v>
      </c>
      <c r="F32" s="7"/>
      <c r="G32" s="7">
        <f t="shared" si="0"/>
        <v>29.55</v>
      </c>
      <c r="H32" s="7">
        <f t="shared" si="1"/>
        <v>29</v>
      </c>
    </row>
    <row r="33" spans="1:8" ht="19.5" customHeight="1">
      <c r="A33" s="6" t="s">
        <v>241</v>
      </c>
      <c r="B33" s="6" t="s">
        <v>183</v>
      </c>
      <c r="C33" s="6" t="s">
        <v>242</v>
      </c>
      <c r="D33" s="34" t="s">
        <v>2053</v>
      </c>
      <c r="E33" s="7"/>
      <c r="F33" s="7"/>
      <c r="G33" s="35" t="s">
        <v>2053</v>
      </c>
      <c r="H33" s="7"/>
    </row>
    <row r="34" spans="1:8" ht="19.5" customHeight="1">
      <c r="A34" s="6" t="s">
        <v>243</v>
      </c>
      <c r="B34" s="6" t="s">
        <v>183</v>
      </c>
      <c r="C34" s="6" t="s">
        <v>244</v>
      </c>
      <c r="D34" s="34" t="s">
        <v>2053</v>
      </c>
      <c r="E34" s="7"/>
      <c r="F34" s="7"/>
      <c r="G34" s="35" t="s">
        <v>2053</v>
      </c>
      <c r="H34" s="7"/>
    </row>
    <row r="35" spans="1:8" ht="19.5" customHeight="1">
      <c r="A35" s="6" t="s">
        <v>245</v>
      </c>
      <c r="B35" s="6" t="s">
        <v>183</v>
      </c>
      <c r="C35" s="6" t="s">
        <v>246</v>
      </c>
      <c r="D35" s="34" t="s">
        <v>2053</v>
      </c>
      <c r="E35" s="7"/>
      <c r="F35" s="7"/>
      <c r="G35" s="35" t="s">
        <v>2053</v>
      </c>
      <c r="H35" s="7"/>
    </row>
    <row r="36" spans="1:8" ht="19.5" customHeight="1">
      <c r="A36" s="6" t="s">
        <v>247</v>
      </c>
      <c r="B36" s="6" t="s">
        <v>183</v>
      </c>
      <c r="C36" s="6" t="s">
        <v>248</v>
      </c>
      <c r="D36" s="34" t="s">
        <v>2053</v>
      </c>
      <c r="E36" s="7"/>
      <c r="F36" s="7"/>
      <c r="G36" s="35" t="s">
        <v>2053</v>
      </c>
      <c r="H36" s="7"/>
    </row>
    <row r="37" spans="1:8" ht="19.5" customHeight="1">
      <c r="A37" s="6" t="s">
        <v>249</v>
      </c>
      <c r="B37" s="6" t="s">
        <v>183</v>
      </c>
      <c r="C37" s="6" t="s">
        <v>250</v>
      </c>
      <c r="D37" s="34" t="s">
        <v>2053</v>
      </c>
      <c r="E37" s="7"/>
      <c r="F37" s="7"/>
      <c r="G37" s="35" t="s">
        <v>2053</v>
      </c>
      <c r="H37" s="7"/>
    </row>
    <row r="38" spans="1:8" ht="19.5" customHeight="1">
      <c r="A38" s="6" t="s">
        <v>251</v>
      </c>
      <c r="B38" s="6" t="s">
        <v>183</v>
      </c>
      <c r="C38" s="6" t="s">
        <v>252</v>
      </c>
      <c r="D38" s="34" t="s">
        <v>2053</v>
      </c>
      <c r="E38" s="7"/>
      <c r="F38" s="7"/>
      <c r="G38" s="35" t="s">
        <v>2053</v>
      </c>
      <c r="H38" s="7"/>
    </row>
    <row r="39" spans="1:8" ht="19.5" customHeight="1">
      <c r="A39" s="6" t="s">
        <v>253</v>
      </c>
      <c r="B39" s="6" t="s">
        <v>183</v>
      </c>
      <c r="C39" s="6" t="s">
        <v>254</v>
      </c>
      <c r="D39" s="34" t="s">
        <v>2053</v>
      </c>
      <c r="E39" s="7"/>
      <c r="F39" s="7"/>
      <c r="G39" s="35" t="s">
        <v>2053</v>
      </c>
      <c r="H39" s="7"/>
    </row>
    <row r="40" spans="1:8" ht="19.5" customHeight="1">
      <c r="A40" s="6" t="s">
        <v>255</v>
      </c>
      <c r="B40" s="6" t="s">
        <v>183</v>
      </c>
      <c r="C40" s="6" t="s">
        <v>256</v>
      </c>
      <c r="D40" s="34" t="s">
        <v>2053</v>
      </c>
      <c r="E40" s="7"/>
      <c r="F40" s="7"/>
      <c r="G40" s="35" t="s">
        <v>2053</v>
      </c>
      <c r="H40" s="7"/>
    </row>
    <row r="41" spans="1:8" ht="19.5" customHeight="1">
      <c r="A41" s="6" t="s">
        <v>257</v>
      </c>
      <c r="B41" s="6" t="s">
        <v>183</v>
      </c>
      <c r="C41" s="6" t="s">
        <v>258</v>
      </c>
      <c r="D41" s="34" t="s">
        <v>2053</v>
      </c>
      <c r="E41" s="7"/>
      <c r="F41" s="7"/>
      <c r="G41" s="35" t="s">
        <v>2053</v>
      </c>
      <c r="H41" s="7"/>
    </row>
    <row r="42" spans="1:8" ht="19.5" customHeight="1">
      <c r="A42" s="6" t="s">
        <v>259</v>
      </c>
      <c r="B42" s="6" t="s">
        <v>183</v>
      </c>
      <c r="C42" s="6" t="s">
        <v>260</v>
      </c>
      <c r="D42" s="34" t="s">
        <v>2053</v>
      </c>
      <c r="E42" s="7"/>
      <c r="F42" s="7"/>
      <c r="G42" s="35" t="s">
        <v>2053</v>
      </c>
      <c r="H42" s="7"/>
    </row>
    <row r="43" spans="1:8" ht="19.5" customHeight="1">
      <c r="A43" s="11" t="s">
        <v>261</v>
      </c>
      <c r="B43" s="6" t="s">
        <v>183</v>
      </c>
      <c r="C43" s="6" t="s">
        <v>262</v>
      </c>
      <c r="D43" s="34" t="s">
        <v>2053</v>
      </c>
      <c r="E43" s="7"/>
      <c r="F43" s="7"/>
      <c r="G43" s="35" t="s">
        <v>2053</v>
      </c>
      <c r="H43" s="7"/>
    </row>
    <row r="44" spans="1:8" ht="19.5" customHeight="1">
      <c r="A44" s="6" t="s">
        <v>263</v>
      </c>
      <c r="B44" s="6" t="s">
        <v>183</v>
      </c>
      <c r="C44" s="6" t="s">
        <v>264</v>
      </c>
      <c r="D44" s="34" t="s">
        <v>2053</v>
      </c>
      <c r="E44" s="7"/>
      <c r="F44" s="7"/>
      <c r="G44" s="35" t="s">
        <v>2053</v>
      </c>
      <c r="H44" s="7"/>
    </row>
  </sheetData>
  <sheetProtection/>
  <mergeCells count="1">
    <mergeCell ref="A1:H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08"/>
  <sheetViews>
    <sheetView zoomScaleSheetLayoutView="100" zoomScalePageLayoutView="0" workbookViewId="0" topLeftCell="A87">
      <selection activeCell="D88" sqref="D88:G108"/>
    </sheetView>
  </sheetViews>
  <sheetFormatPr defaultColWidth="9.140625" defaultRowHeight="12.75"/>
  <cols>
    <col min="2" max="2" width="13.28125" style="0" customWidth="1"/>
    <col min="3" max="3" width="17.421875" style="0" customWidth="1"/>
  </cols>
  <sheetData>
    <row r="1" spans="1:8" ht="45.75" customHeight="1">
      <c r="A1" s="30" t="s">
        <v>0</v>
      </c>
      <c r="B1" s="31"/>
      <c r="C1" s="31"/>
      <c r="D1" s="31"/>
      <c r="E1" s="31"/>
      <c r="F1" s="31"/>
      <c r="G1" s="31"/>
      <c r="H1" s="31"/>
    </row>
    <row r="2" spans="1:8" s="23" customFormat="1" ht="21.75" customHeight="1">
      <c r="A2" s="2" t="s">
        <v>265</v>
      </c>
      <c r="B2" s="3"/>
      <c r="C2" s="3"/>
      <c r="D2" s="3"/>
      <c r="E2" s="3"/>
      <c r="F2" s="3"/>
      <c r="G2" s="3"/>
      <c r="H2" s="3"/>
    </row>
    <row r="3" spans="1:8" ht="28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</row>
    <row r="4" spans="1:8" ht="19.5" customHeight="1">
      <c r="A4" s="6" t="s">
        <v>266</v>
      </c>
      <c r="B4" s="27" t="s">
        <v>267</v>
      </c>
      <c r="C4" s="6" t="s">
        <v>268</v>
      </c>
      <c r="D4" s="6">
        <v>68.1</v>
      </c>
      <c r="E4" s="7"/>
      <c r="F4" s="7"/>
      <c r="G4" s="6">
        <v>68.1</v>
      </c>
      <c r="H4" s="7">
        <f>COUNTIF($G$4:$G$39,"&gt;"&amp;G4)+1</f>
        <v>1</v>
      </c>
    </row>
    <row r="5" spans="1:8" ht="19.5" customHeight="1">
      <c r="A5" s="6" t="s">
        <v>269</v>
      </c>
      <c r="B5" s="6" t="s">
        <v>267</v>
      </c>
      <c r="C5" s="6" t="s">
        <v>270</v>
      </c>
      <c r="D5" s="6">
        <v>67.2</v>
      </c>
      <c r="E5" s="7"/>
      <c r="F5" s="7"/>
      <c r="G5" s="6">
        <v>67.2</v>
      </c>
      <c r="H5" s="7">
        <f aca="true" t="shared" si="0" ref="H5:H39">COUNTIF($G$4:$G$39,"&gt;"&amp;G5)+1</f>
        <v>2</v>
      </c>
    </row>
    <row r="6" spans="1:8" ht="19.5" customHeight="1">
      <c r="A6" s="6" t="s">
        <v>271</v>
      </c>
      <c r="B6" s="6" t="s">
        <v>267</v>
      </c>
      <c r="C6" s="6" t="s">
        <v>272</v>
      </c>
      <c r="D6" s="6">
        <v>65</v>
      </c>
      <c r="E6" s="7"/>
      <c r="F6" s="7"/>
      <c r="G6" s="6">
        <v>65</v>
      </c>
      <c r="H6" s="7">
        <f t="shared" si="0"/>
        <v>3</v>
      </c>
    </row>
    <row r="7" spans="1:8" ht="19.5" customHeight="1">
      <c r="A7" s="6" t="s">
        <v>273</v>
      </c>
      <c r="B7" s="6" t="s">
        <v>267</v>
      </c>
      <c r="C7" s="6" t="s">
        <v>274</v>
      </c>
      <c r="D7" s="6">
        <v>64.8</v>
      </c>
      <c r="E7" s="7"/>
      <c r="F7" s="7"/>
      <c r="G7" s="6">
        <v>64.8</v>
      </c>
      <c r="H7" s="7">
        <f t="shared" si="0"/>
        <v>4</v>
      </c>
    </row>
    <row r="8" spans="1:8" ht="19.5" customHeight="1">
      <c r="A8" s="6" t="s">
        <v>275</v>
      </c>
      <c r="B8" s="6" t="s">
        <v>267</v>
      </c>
      <c r="C8" s="6" t="s">
        <v>276</v>
      </c>
      <c r="D8" s="6">
        <v>64.6</v>
      </c>
      <c r="E8" s="7"/>
      <c r="F8" s="7"/>
      <c r="G8" s="6">
        <v>64.6</v>
      </c>
      <c r="H8" s="7">
        <f t="shared" si="0"/>
        <v>5</v>
      </c>
    </row>
    <row r="9" spans="1:8" ht="19.5" customHeight="1">
      <c r="A9" s="6" t="s">
        <v>277</v>
      </c>
      <c r="B9" s="6" t="s">
        <v>267</v>
      </c>
      <c r="C9" s="6" t="s">
        <v>278</v>
      </c>
      <c r="D9" s="6">
        <v>64.1</v>
      </c>
      <c r="E9" s="7"/>
      <c r="F9" s="7"/>
      <c r="G9" s="6">
        <v>64.1</v>
      </c>
      <c r="H9" s="7">
        <f t="shared" si="0"/>
        <v>6</v>
      </c>
    </row>
    <row r="10" spans="1:8" ht="19.5" customHeight="1">
      <c r="A10" s="6" t="s">
        <v>279</v>
      </c>
      <c r="B10" s="6" t="s">
        <v>267</v>
      </c>
      <c r="C10" s="6" t="s">
        <v>280</v>
      </c>
      <c r="D10" s="6">
        <v>62.3</v>
      </c>
      <c r="E10" s="7"/>
      <c r="F10" s="7"/>
      <c r="G10" s="6">
        <v>62.3</v>
      </c>
      <c r="H10" s="7">
        <f t="shared" si="0"/>
        <v>7</v>
      </c>
    </row>
    <row r="11" spans="1:8" ht="19.5" customHeight="1">
      <c r="A11" s="6" t="s">
        <v>281</v>
      </c>
      <c r="B11" s="6" t="s">
        <v>267</v>
      </c>
      <c r="C11" s="6" t="s">
        <v>282</v>
      </c>
      <c r="D11" s="6">
        <v>62</v>
      </c>
      <c r="E11" s="7"/>
      <c r="F11" s="7"/>
      <c r="G11" s="6">
        <v>62</v>
      </c>
      <c r="H11" s="7">
        <f t="shared" si="0"/>
        <v>8</v>
      </c>
    </row>
    <row r="12" spans="1:8" ht="19.5" customHeight="1">
      <c r="A12" s="11" t="s">
        <v>283</v>
      </c>
      <c r="B12" s="6" t="s">
        <v>267</v>
      </c>
      <c r="C12" s="27" t="s">
        <v>284</v>
      </c>
      <c r="D12" s="6">
        <v>61.1</v>
      </c>
      <c r="E12" s="7"/>
      <c r="F12" s="7"/>
      <c r="G12" s="6">
        <v>61.1</v>
      </c>
      <c r="H12" s="7">
        <f t="shared" si="0"/>
        <v>9</v>
      </c>
    </row>
    <row r="13" spans="1:8" ht="19.5" customHeight="1">
      <c r="A13" s="6" t="s">
        <v>285</v>
      </c>
      <c r="B13" s="6" t="s">
        <v>267</v>
      </c>
      <c r="C13" s="6" t="s">
        <v>286</v>
      </c>
      <c r="D13" s="6">
        <v>60.9</v>
      </c>
      <c r="E13" s="7"/>
      <c r="F13" s="7"/>
      <c r="G13" s="6">
        <v>60.9</v>
      </c>
      <c r="H13" s="7">
        <f t="shared" si="0"/>
        <v>10</v>
      </c>
    </row>
    <row r="14" spans="1:8" ht="19.5" customHeight="1">
      <c r="A14" s="6" t="s">
        <v>287</v>
      </c>
      <c r="B14" s="6" t="s">
        <v>267</v>
      </c>
      <c r="C14" s="6" t="s">
        <v>288</v>
      </c>
      <c r="D14" s="6">
        <v>59.3</v>
      </c>
      <c r="E14" s="7"/>
      <c r="F14" s="7"/>
      <c r="G14" s="6">
        <v>59.3</v>
      </c>
      <c r="H14" s="7">
        <f t="shared" si="0"/>
        <v>11</v>
      </c>
    </row>
    <row r="15" spans="1:8" ht="19.5" customHeight="1">
      <c r="A15" s="6" t="s">
        <v>289</v>
      </c>
      <c r="B15" s="6" t="s">
        <v>267</v>
      </c>
      <c r="C15" s="6" t="s">
        <v>290</v>
      </c>
      <c r="D15" s="6">
        <v>59.2</v>
      </c>
      <c r="E15" s="7"/>
      <c r="F15" s="7"/>
      <c r="G15" s="6">
        <v>59.2</v>
      </c>
      <c r="H15" s="7">
        <f t="shared" si="0"/>
        <v>12</v>
      </c>
    </row>
    <row r="16" spans="1:8" ht="19.5" customHeight="1">
      <c r="A16" s="6" t="s">
        <v>291</v>
      </c>
      <c r="B16" s="6" t="s">
        <v>267</v>
      </c>
      <c r="C16" s="6" t="s">
        <v>292</v>
      </c>
      <c r="D16" s="6">
        <v>58.1</v>
      </c>
      <c r="E16" s="7"/>
      <c r="F16" s="7"/>
      <c r="G16" s="6">
        <v>58.1</v>
      </c>
      <c r="H16" s="7">
        <f t="shared" si="0"/>
        <v>13</v>
      </c>
    </row>
    <row r="17" spans="1:8" ht="19.5" customHeight="1">
      <c r="A17" s="6" t="s">
        <v>293</v>
      </c>
      <c r="B17" s="6" t="s">
        <v>267</v>
      </c>
      <c r="C17" s="6" t="s">
        <v>294</v>
      </c>
      <c r="D17" s="6">
        <v>57.9</v>
      </c>
      <c r="E17" s="7"/>
      <c r="F17" s="7"/>
      <c r="G17" s="6">
        <v>57.9</v>
      </c>
      <c r="H17" s="7">
        <f t="shared" si="0"/>
        <v>14</v>
      </c>
    </row>
    <row r="18" spans="1:8" ht="19.5" customHeight="1">
      <c r="A18" s="6" t="s">
        <v>295</v>
      </c>
      <c r="B18" s="6" t="s">
        <v>267</v>
      </c>
      <c r="C18" s="6" t="s">
        <v>296</v>
      </c>
      <c r="D18" s="6">
        <v>57.8</v>
      </c>
      <c r="E18" s="7"/>
      <c r="F18" s="7"/>
      <c r="G18" s="6">
        <v>57.8</v>
      </c>
      <c r="H18" s="7">
        <f t="shared" si="0"/>
        <v>15</v>
      </c>
    </row>
    <row r="19" spans="1:8" ht="19.5" customHeight="1">
      <c r="A19" s="6" t="s">
        <v>297</v>
      </c>
      <c r="B19" s="6" t="s">
        <v>267</v>
      </c>
      <c r="C19" s="6" t="s">
        <v>298</v>
      </c>
      <c r="D19" s="6">
        <v>57.7</v>
      </c>
      <c r="E19" s="7"/>
      <c r="F19" s="7"/>
      <c r="G19" s="6">
        <v>57.7</v>
      </c>
      <c r="H19" s="7">
        <f t="shared" si="0"/>
        <v>16</v>
      </c>
    </row>
    <row r="20" spans="1:8" ht="19.5" customHeight="1">
      <c r="A20" s="6" t="s">
        <v>299</v>
      </c>
      <c r="B20" s="6" t="s">
        <v>267</v>
      </c>
      <c r="C20" s="6" t="s">
        <v>300</v>
      </c>
      <c r="D20" s="6">
        <v>57.6</v>
      </c>
      <c r="E20" s="7"/>
      <c r="F20" s="7"/>
      <c r="G20" s="6">
        <v>57.6</v>
      </c>
      <c r="H20" s="7">
        <f t="shared" si="0"/>
        <v>17</v>
      </c>
    </row>
    <row r="21" spans="1:8" ht="19.5" customHeight="1">
      <c r="A21" s="6" t="s">
        <v>301</v>
      </c>
      <c r="B21" s="6" t="s">
        <v>267</v>
      </c>
      <c r="C21" s="6" t="s">
        <v>302</v>
      </c>
      <c r="D21" s="6">
        <v>56.5</v>
      </c>
      <c r="E21" s="7"/>
      <c r="F21" s="7"/>
      <c r="G21" s="6">
        <v>56.5</v>
      </c>
      <c r="H21" s="7">
        <f t="shared" si="0"/>
        <v>18</v>
      </c>
    </row>
    <row r="22" spans="1:8" ht="19.5" customHeight="1">
      <c r="A22" s="6" t="s">
        <v>303</v>
      </c>
      <c r="B22" s="6" t="s">
        <v>267</v>
      </c>
      <c r="C22" s="6" t="s">
        <v>304</v>
      </c>
      <c r="D22" s="6">
        <v>55.9</v>
      </c>
      <c r="E22" s="7"/>
      <c r="F22" s="7"/>
      <c r="G22" s="6">
        <v>55.9</v>
      </c>
      <c r="H22" s="7">
        <f t="shared" si="0"/>
        <v>19</v>
      </c>
    </row>
    <row r="23" spans="1:8" ht="19.5" customHeight="1">
      <c r="A23" s="6" t="s">
        <v>305</v>
      </c>
      <c r="B23" s="6" t="s">
        <v>267</v>
      </c>
      <c r="C23" s="6" t="s">
        <v>306</v>
      </c>
      <c r="D23" s="6">
        <v>55.4</v>
      </c>
      <c r="E23" s="7"/>
      <c r="F23" s="7"/>
      <c r="G23" s="6">
        <v>55.4</v>
      </c>
      <c r="H23" s="7">
        <f t="shared" si="0"/>
        <v>20</v>
      </c>
    </row>
    <row r="24" spans="1:8" ht="19.5" customHeight="1">
      <c r="A24" s="6" t="s">
        <v>307</v>
      </c>
      <c r="B24" s="6" t="s">
        <v>267</v>
      </c>
      <c r="C24" s="6" t="s">
        <v>308</v>
      </c>
      <c r="D24" s="6">
        <v>54.6</v>
      </c>
      <c r="E24" s="7"/>
      <c r="F24" s="7"/>
      <c r="G24" s="6">
        <v>54.6</v>
      </c>
      <c r="H24" s="7">
        <f t="shared" si="0"/>
        <v>21</v>
      </c>
    </row>
    <row r="25" spans="1:8" ht="19.5" customHeight="1">
      <c r="A25" s="6" t="s">
        <v>309</v>
      </c>
      <c r="B25" s="6" t="s">
        <v>267</v>
      </c>
      <c r="C25" s="6" t="s">
        <v>310</v>
      </c>
      <c r="D25" s="6">
        <v>52.8</v>
      </c>
      <c r="E25" s="7"/>
      <c r="F25" s="7"/>
      <c r="G25" s="6">
        <v>52.8</v>
      </c>
      <c r="H25" s="7">
        <f t="shared" si="0"/>
        <v>22</v>
      </c>
    </row>
    <row r="26" spans="1:8" ht="19.5" customHeight="1">
      <c r="A26" s="6" t="s">
        <v>311</v>
      </c>
      <c r="B26" s="6" t="s">
        <v>267</v>
      </c>
      <c r="C26" s="6" t="s">
        <v>312</v>
      </c>
      <c r="D26" s="6">
        <v>51.9</v>
      </c>
      <c r="E26" s="7"/>
      <c r="F26" s="7"/>
      <c r="G26" s="6">
        <v>51.9</v>
      </c>
      <c r="H26" s="7">
        <f t="shared" si="0"/>
        <v>23</v>
      </c>
    </row>
    <row r="27" spans="1:8" ht="19.5" customHeight="1">
      <c r="A27" s="6" t="s">
        <v>313</v>
      </c>
      <c r="B27" s="6" t="s">
        <v>267</v>
      </c>
      <c r="C27" s="6" t="s">
        <v>314</v>
      </c>
      <c r="D27" s="6">
        <v>51.4</v>
      </c>
      <c r="E27" s="7"/>
      <c r="F27" s="7"/>
      <c r="G27" s="6">
        <v>51.4</v>
      </c>
      <c r="H27" s="7">
        <f t="shared" si="0"/>
        <v>24</v>
      </c>
    </row>
    <row r="28" spans="1:8" ht="19.5" customHeight="1">
      <c r="A28" s="6" t="s">
        <v>315</v>
      </c>
      <c r="B28" s="6" t="s">
        <v>267</v>
      </c>
      <c r="C28" s="6" t="s">
        <v>316</v>
      </c>
      <c r="D28" s="6">
        <v>50.7</v>
      </c>
      <c r="E28" s="7"/>
      <c r="F28" s="7"/>
      <c r="G28" s="6">
        <v>50.7</v>
      </c>
      <c r="H28" s="7">
        <f t="shared" si="0"/>
        <v>25</v>
      </c>
    </row>
    <row r="29" spans="1:8" ht="19.5" customHeight="1">
      <c r="A29" s="6" t="s">
        <v>317</v>
      </c>
      <c r="B29" s="6" t="s">
        <v>267</v>
      </c>
      <c r="C29" s="6" t="s">
        <v>318</v>
      </c>
      <c r="D29" s="6">
        <v>50</v>
      </c>
      <c r="E29" s="7"/>
      <c r="F29" s="7"/>
      <c r="G29" s="6">
        <v>50</v>
      </c>
      <c r="H29" s="7">
        <f t="shared" si="0"/>
        <v>26</v>
      </c>
    </row>
    <row r="30" spans="1:8" ht="19.5" customHeight="1">
      <c r="A30" s="6" t="s">
        <v>319</v>
      </c>
      <c r="B30" s="6" t="s">
        <v>267</v>
      </c>
      <c r="C30" s="6" t="s">
        <v>320</v>
      </c>
      <c r="D30" s="6">
        <v>49.4</v>
      </c>
      <c r="E30" s="7"/>
      <c r="F30" s="7"/>
      <c r="G30" s="6">
        <v>49.4</v>
      </c>
      <c r="H30" s="7">
        <f t="shared" si="0"/>
        <v>27</v>
      </c>
    </row>
    <row r="31" spans="1:8" ht="19.5" customHeight="1">
      <c r="A31" s="6" t="s">
        <v>321</v>
      </c>
      <c r="B31" s="6" t="s">
        <v>267</v>
      </c>
      <c r="C31" s="6" t="s">
        <v>322</v>
      </c>
      <c r="D31" s="6">
        <v>49.4</v>
      </c>
      <c r="E31" s="7"/>
      <c r="F31" s="7"/>
      <c r="G31" s="6">
        <v>49.4</v>
      </c>
      <c r="H31" s="7">
        <f t="shared" si="0"/>
        <v>27</v>
      </c>
    </row>
    <row r="32" spans="1:8" ht="19.5" customHeight="1">
      <c r="A32" s="6" t="s">
        <v>323</v>
      </c>
      <c r="B32" s="6" t="s">
        <v>267</v>
      </c>
      <c r="C32" s="6" t="s">
        <v>324</v>
      </c>
      <c r="D32" s="6">
        <v>49.2</v>
      </c>
      <c r="E32" s="7"/>
      <c r="F32" s="7"/>
      <c r="G32" s="6">
        <v>49.2</v>
      </c>
      <c r="H32" s="7">
        <f t="shared" si="0"/>
        <v>29</v>
      </c>
    </row>
    <row r="33" spans="1:8" ht="19.5" customHeight="1">
      <c r="A33" s="6" t="s">
        <v>325</v>
      </c>
      <c r="B33" s="6" t="s">
        <v>267</v>
      </c>
      <c r="C33" s="6" t="s">
        <v>326</v>
      </c>
      <c r="D33" s="6">
        <v>48.6</v>
      </c>
      <c r="E33" s="7"/>
      <c r="F33" s="7"/>
      <c r="G33" s="6">
        <v>48.6</v>
      </c>
      <c r="H33" s="7">
        <f t="shared" si="0"/>
        <v>30</v>
      </c>
    </row>
    <row r="34" spans="1:8" ht="19.5" customHeight="1">
      <c r="A34" s="6" t="s">
        <v>327</v>
      </c>
      <c r="B34" s="6" t="s">
        <v>267</v>
      </c>
      <c r="C34" s="6" t="s">
        <v>328</v>
      </c>
      <c r="D34" s="6">
        <v>48</v>
      </c>
      <c r="E34" s="7"/>
      <c r="F34" s="7"/>
      <c r="G34" s="6">
        <v>48</v>
      </c>
      <c r="H34" s="7">
        <f t="shared" si="0"/>
        <v>31</v>
      </c>
    </row>
    <row r="35" spans="1:8" ht="19.5" customHeight="1">
      <c r="A35" s="6" t="s">
        <v>329</v>
      </c>
      <c r="B35" s="6" t="s">
        <v>267</v>
      </c>
      <c r="C35" s="6" t="s">
        <v>330</v>
      </c>
      <c r="D35" s="6">
        <v>47.4</v>
      </c>
      <c r="E35" s="7"/>
      <c r="F35" s="7"/>
      <c r="G35" s="6">
        <v>47.4</v>
      </c>
      <c r="H35" s="7">
        <f t="shared" si="0"/>
        <v>32</v>
      </c>
    </row>
    <row r="36" spans="1:8" ht="19.5" customHeight="1">
      <c r="A36" s="6" t="s">
        <v>331</v>
      </c>
      <c r="B36" s="6" t="s">
        <v>267</v>
      </c>
      <c r="C36" s="6" t="s">
        <v>332</v>
      </c>
      <c r="D36" s="6">
        <v>45.3</v>
      </c>
      <c r="E36" s="7"/>
      <c r="F36" s="7"/>
      <c r="G36" s="6">
        <v>45.3</v>
      </c>
      <c r="H36" s="7">
        <f t="shared" si="0"/>
        <v>33</v>
      </c>
    </row>
    <row r="37" spans="1:8" ht="19.5" customHeight="1">
      <c r="A37" s="6" t="s">
        <v>333</v>
      </c>
      <c r="B37" s="6" t="s">
        <v>267</v>
      </c>
      <c r="C37" s="6" t="s">
        <v>334</v>
      </c>
      <c r="D37" s="6">
        <v>43</v>
      </c>
      <c r="E37" s="7"/>
      <c r="F37" s="7"/>
      <c r="G37" s="6">
        <v>43</v>
      </c>
      <c r="H37" s="7">
        <f t="shared" si="0"/>
        <v>34</v>
      </c>
    </row>
    <row r="38" spans="1:8" ht="19.5" customHeight="1">
      <c r="A38" s="6" t="s">
        <v>335</v>
      </c>
      <c r="B38" s="6" t="s">
        <v>267</v>
      </c>
      <c r="C38" s="6" t="s">
        <v>336</v>
      </c>
      <c r="D38" s="6">
        <v>41.4</v>
      </c>
      <c r="E38" s="7"/>
      <c r="F38" s="7"/>
      <c r="G38" s="6">
        <v>41.4</v>
      </c>
      <c r="H38" s="7">
        <f t="shared" si="0"/>
        <v>35</v>
      </c>
    </row>
    <row r="39" spans="1:8" ht="19.5" customHeight="1">
      <c r="A39" s="6" t="s">
        <v>337</v>
      </c>
      <c r="B39" s="6" t="s">
        <v>267</v>
      </c>
      <c r="C39" s="6" t="s">
        <v>338</v>
      </c>
      <c r="D39" s="6">
        <v>39.8</v>
      </c>
      <c r="E39" s="7"/>
      <c r="F39" s="7"/>
      <c r="G39" s="6">
        <v>39.8</v>
      </c>
      <c r="H39" s="7">
        <f t="shared" si="0"/>
        <v>36</v>
      </c>
    </row>
    <row r="40" spans="1:8" ht="19.5" customHeight="1">
      <c r="A40" s="6" t="s">
        <v>339</v>
      </c>
      <c r="B40" s="6" t="s">
        <v>267</v>
      </c>
      <c r="C40" s="6" t="s">
        <v>340</v>
      </c>
      <c r="D40" s="34" t="s">
        <v>2053</v>
      </c>
      <c r="E40" s="7"/>
      <c r="F40" s="7"/>
      <c r="G40" s="34" t="s">
        <v>2053</v>
      </c>
      <c r="H40" s="7"/>
    </row>
    <row r="41" spans="1:8" ht="19.5" customHeight="1">
      <c r="A41" s="6" t="s">
        <v>341</v>
      </c>
      <c r="B41" s="6" t="s">
        <v>267</v>
      </c>
      <c r="C41" s="6" t="s">
        <v>342</v>
      </c>
      <c r="D41" s="34" t="s">
        <v>2053</v>
      </c>
      <c r="E41" s="7"/>
      <c r="F41" s="7"/>
      <c r="G41" s="34" t="s">
        <v>2053</v>
      </c>
      <c r="H41" s="7"/>
    </row>
    <row r="42" spans="1:8" ht="19.5" customHeight="1">
      <c r="A42" s="6" t="s">
        <v>343</v>
      </c>
      <c r="B42" s="6" t="s">
        <v>267</v>
      </c>
      <c r="C42" s="6" t="s">
        <v>344</v>
      </c>
      <c r="D42" s="34" t="s">
        <v>2053</v>
      </c>
      <c r="E42" s="7"/>
      <c r="F42" s="7"/>
      <c r="G42" s="34" t="s">
        <v>2053</v>
      </c>
      <c r="H42" s="7"/>
    </row>
    <row r="43" spans="1:8" ht="19.5" customHeight="1">
      <c r="A43" s="6" t="s">
        <v>345</v>
      </c>
      <c r="B43" s="6" t="s">
        <v>267</v>
      </c>
      <c r="C43" s="6" t="s">
        <v>346</v>
      </c>
      <c r="D43" s="34" t="s">
        <v>2053</v>
      </c>
      <c r="E43" s="7"/>
      <c r="F43" s="7"/>
      <c r="G43" s="34" t="s">
        <v>2053</v>
      </c>
      <c r="H43" s="7"/>
    </row>
    <row r="44" spans="1:8" ht="19.5" customHeight="1">
      <c r="A44" s="6" t="s">
        <v>347</v>
      </c>
      <c r="B44" s="6" t="s">
        <v>267</v>
      </c>
      <c r="C44" s="6" t="s">
        <v>348</v>
      </c>
      <c r="D44" s="34" t="s">
        <v>2053</v>
      </c>
      <c r="E44" s="7"/>
      <c r="F44" s="7"/>
      <c r="G44" s="34" t="s">
        <v>2053</v>
      </c>
      <c r="H44" s="7"/>
    </row>
    <row r="45" spans="1:8" ht="19.5" customHeight="1">
      <c r="A45" s="6" t="s">
        <v>349</v>
      </c>
      <c r="B45" s="6" t="s">
        <v>267</v>
      </c>
      <c r="C45" s="6" t="s">
        <v>350</v>
      </c>
      <c r="D45" s="34" t="s">
        <v>2053</v>
      </c>
      <c r="E45" s="7"/>
      <c r="F45" s="7"/>
      <c r="G45" s="34" t="s">
        <v>2053</v>
      </c>
      <c r="H45" s="7"/>
    </row>
    <row r="46" spans="1:8" ht="19.5" customHeight="1">
      <c r="A46" s="6" t="s">
        <v>351</v>
      </c>
      <c r="B46" s="6" t="s">
        <v>267</v>
      </c>
      <c r="C46" s="6" t="s">
        <v>352</v>
      </c>
      <c r="D46" s="34" t="s">
        <v>2053</v>
      </c>
      <c r="E46" s="7"/>
      <c r="F46" s="7"/>
      <c r="G46" s="34" t="s">
        <v>2053</v>
      </c>
      <c r="H46" s="7"/>
    </row>
    <row r="47" spans="1:8" ht="19.5" customHeight="1">
      <c r="A47" s="6" t="s">
        <v>353</v>
      </c>
      <c r="B47" s="6" t="s">
        <v>267</v>
      </c>
      <c r="C47" s="6" t="s">
        <v>354</v>
      </c>
      <c r="D47" s="34" t="s">
        <v>2053</v>
      </c>
      <c r="E47" s="7"/>
      <c r="F47" s="7"/>
      <c r="G47" s="34" t="s">
        <v>2053</v>
      </c>
      <c r="H47" s="7"/>
    </row>
    <row r="48" spans="1:8" ht="19.5" customHeight="1">
      <c r="A48" s="6" t="s">
        <v>355</v>
      </c>
      <c r="B48" s="6" t="s">
        <v>267</v>
      </c>
      <c r="C48" s="6" t="s">
        <v>356</v>
      </c>
      <c r="D48" s="34" t="s">
        <v>2053</v>
      </c>
      <c r="E48" s="7"/>
      <c r="F48" s="7"/>
      <c r="G48" s="34" t="s">
        <v>2053</v>
      </c>
      <c r="H48" s="7"/>
    </row>
    <row r="49" spans="1:8" ht="19.5" customHeight="1">
      <c r="A49" s="6" t="s">
        <v>357</v>
      </c>
      <c r="B49" s="6" t="s">
        <v>267</v>
      </c>
      <c r="C49" s="6" t="s">
        <v>358</v>
      </c>
      <c r="D49" s="34" t="s">
        <v>2053</v>
      </c>
      <c r="E49" s="7"/>
      <c r="F49" s="7"/>
      <c r="G49" s="34" t="s">
        <v>2053</v>
      </c>
      <c r="H49" s="7"/>
    </row>
    <row r="50" spans="1:8" ht="19.5" customHeight="1">
      <c r="A50" s="6" t="s">
        <v>359</v>
      </c>
      <c r="B50" s="6" t="s">
        <v>267</v>
      </c>
      <c r="C50" s="6" t="s">
        <v>360</v>
      </c>
      <c r="D50" s="34" t="s">
        <v>2053</v>
      </c>
      <c r="E50" s="7"/>
      <c r="F50" s="7"/>
      <c r="G50" s="34" t="s">
        <v>2053</v>
      </c>
      <c r="H50" s="7"/>
    </row>
    <row r="51" spans="1:8" ht="19.5" customHeight="1">
      <c r="A51" s="6" t="s">
        <v>361</v>
      </c>
      <c r="B51" s="6" t="s">
        <v>267</v>
      </c>
      <c r="C51" s="6" t="s">
        <v>362</v>
      </c>
      <c r="D51" s="34" t="s">
        <v>2053</v>
      </c>
      <c r="E51" s="7"/>
      <c r="F51" s="7"/>
      <c r="G51" s="34" t="s">
        <v>2053</v>
      </c>
      <c r="H51" s="7"/>
    </row>
    <row r="52" spans="1:8" ht="19.5" customHeight="1">
      <c r="A52" s="6" t="s">
        <v>363</v>
      </c>
      <c r="B52" s="6" t="s">
        <v>267</v>
      </c>
      <c r="C52" s="6" t="s">
        <v>364</v>
      </c>
      <c r="D52" s="34" t="s">
        <v>2053</v>
      </c>
      <c r="E52" s="7"/>
      <c r="F52" s="7"/>
      <c r="G52" s="34" t="s">
        <v>2053</v>
      </c>
      <c r="H52" s="7"/>
    </row>
    <row r="53" spans="1:8" ht="19.5" customHeight="1">
      <c r="A53" s="6" t="s">
        <v>365</v>
      </c>
      <c r="B53" s="6" t="s">
        <v>267</v>
      </c>
      <c r="C53" s="6" t="s">
        <v>366</v>
      </c>
      <c r="D53" s="34" t="s">
        <v>2053</v>
      </c>
      <c r="E53" s="7"/>
      <c r="F53" s="7"/>
      <c r="G53" s="34" t="s">
        <v>2053</v>
      </c>
      <c r="H53" s="7"/>
    </row>
    <row r="54" spans="1:8" ht="19.5" customHeight="1">
      <c r="A54" s="6" t="s">
        <v>367</v>
      </c>
      <c r="B54" s="6" t="s">
        <v>267</v>
      </c>
      <c r="C54" s="6" t="s">
        <v>368</v>
      </c>
      <c r="D54" s="34" t="s">
        <v>2053</v>
      </c>
      <c r="E54" s="7"/>
      <c r="F54" s="7"/>
      <c r="G54" s="34" t="s">
        <v>2053</v>
      </c>
      <c r="H54" s="7"/>
    </row>
    <row r="55" spans="1:8" ht="19.5" customHeight="1">
      <c r="A55" s="6" t="s">
        <v>369</v>
      </c>
      <c r="B55" s="6" t="s">
        <v>267</v>
      </c>
      <c r="C55" s="6" t="s">
        <v>370</v>
      </c>
      <c r="D55" s="34" t="s">
        <v>2053</v>
      </c>
      <c r="E55" s="7"/>
      <c r="F55" s="7"/>
      <c r="G55" s="34" t="s">
        <v>2053</v>
      </c>
      <c r="H55" s="7"/>
    </row>
    <row r="56" spans="1:8" ht="19.5" customHeight="1">
      <c r="A56" s="6" t="s">
        <v>371</v>
      </c>
      <c r="B56" s="6" t="s">
        <v>267</v>
      </c>
      <c r="C56" s="6" t="s">
        <v>372</v>
      </c>
      <c r="D56" s="34" t="s">
        <v>2053</v>
      </c>
      <c r="E56" s="7"/>
      <c r="F56" s="7"/>
      <c r="G56" s="34" t="s">
        <v>2053</v>
      </c>
      <c r="H56" s="7"/>
    </row>
    <row r="57" spans="1:8" ht="19.5" customHeight="1">
      <c r="A57" s="6" t="s">
        <v>373</v>
      </c>
      <c r="B57" s="6" t="s">
        <v>267</v>
      </c>
      <c r="C57" s="6" t="s">
        <v>374</v>
      </c>
      <c r="D57" s="34" t="s">
        <v>2053</v>
      </c>
      <c r="E57" s="7"/>
      <c r="F57" s="7"/>
      <c r="G57" s="34" t="s">
        <v>2053</v>
      </c>
      <c r="H57" s="7"/>
    </row>
    <row r="58" spans="1:8" ht="19.5" customHeight="1">
      <c r="A58" s="6" t="s">
        <v>375</v>
      </c>
      <c r="B58" s="6" t="s">
        <v>267</v>
      </c>
      <c r="C58" s="6" t="s">
        <v>376</v>
      </c>
      <c r="D58" s="34" t="s">
        <v>2053</v>
      </c>
      <c r="E58" s="7"/>
      <c r="F58" s="7"/>
      <c r="G58" s="34" t="s">
        <v>2053</v>
      </c>
      <c r="H58" s="7"/>
    </row>
    <row r="59" spans="1:8" ht="19.5" customHeight="1">
      <c r="A59" s="6" t="s">
        <v>377</v>
      </c>
      <c r="B59" s="6" t="s">
        <v>267</v>
      </c>
      <c r="C59" s="6" t="s">
        <v>378</v>
      </c>
      <c r="D59" s="34" t="s">
        <v>2053</v>
      </c>
      <c r="E59" s="7"/>
      <c r="F59" s="7"/>
      <c r="G59" s="34" t="s">
        <v>2053</v>
      </c>
      <c r="H59" s="7"/>
    </row>
    <row r="60" spans="1:8" ht="19.5" customHeight="1">
      <c r="A60" s="6" t="s">
        <v>379</v>
      </c>
      <c r="B60" s="6" t="s">
        <v>267</v>
      </c>
      <c r="C60" s="6" t="s">
        <v>380</v>
      </c>
      <c r="D60" s="34" t="s">
        <v>2053</v>
      </c>
      <c r="E60" s="7"/>
      <c r="F60" s="7"/>
      <c r="G60" s="34" t="s">
        <v>2053</v>
      </c>
      <c r="H60" s="7"/>
    </row>
    <row r="61" spans="1:8" ht="19.5" customHeight="1">
      <c r="A61" s="6" t="s">
        <v>381</v>
      </c>
      <c r="B61" s="6" t="s">
        <v>267</v>
      </c>
      <c r="C61" s="6" t="s">
        <v>382</v>
      </c>
      <c r="D61" s="34" t="s">
        <v>2053</v>
      </c>
      <c r="E61" s="7"/>
      <c r="F61" s="7"/>
      <c r="G61" s="34" t="s">
        <v>2053</v>
      </c>
      <c r="H61" s="7"/>
    </row>
    <row r="62" spans="1:8" ht="19.5" customHeight="1">
      <c r="A62" s="6" t="s">
        <v>383</v>
      </c>
      <c r="B62" s="6" t="s">
        <v>267</v>
      </c>
      <c r="C62" s="6" t="s">
        <v>384</v>
      </c>
      <c r="D62" s="34" t="s">
        <v>2053</v>
      </c>
      <c r="E62" s="7"/>
      <c r="F62" s="7"/>
      <c r="G62" s="34" t="s">
        <v>2053</v>
      </c>
      <c r="H62" s="7"/>
    </row>
    <row r="63" spans="1:8" ht="19.5" customHeight="1">
      <c r="A63" s="6" t="s">
        <v>385</v>
      </c>
      <c r="B63" s="6" t="s">
        <v>267</v>
      </c>
      <c r="C63" s="6" t="s">
        <v>386</v>
      </c>
      <c r="D63" s="34" t="s">
        <v>2053</v>
      </c>
      <c r="E63" s="7"/>
      <c r="F63" s="7"/>
      <c r="G63" s="34" t="s">
        <v>2053</v>
      </c>
      <c r="H63" s="7"/>
    </row>
    <row r="64" spans="1:8" ht="19.5" customHeight="1">
      <c r="A64" s="6" t="s">
        <v>387</v>
      </c>
      <c r="B64" s="6" t="s">
        <v>267</v>
      </c>
      <c r="C64" s="6" t="s">
        <v>388</v>
      </c>
      <c r="D64" s="34" t="s">
        <v>2053</v>
      </c>
      <c r="E64" s="7"/>
      <c r="F64" s="7"/>
      <c r="G64" s="34" t="s">
        <v>2053</v>
      </c>
      <c r="H64" s="7"/>
    </row>
    <row r="65" spans="1:8" ht="19.5" customHeight="1">
      <c r="A65" s="6" t="s">
        <v>389</v>
      </c>
      <c r="B65" s="6" t="s">
        <v>267</v>
      </c>
      <c r="C65" s="6" t="s">
        <v>390</v>
      </c>
      <c r="D65" s="34" t="s">
        <v>2053</v>
      </c>
      <c r="E65" s="7"/>
      <c r="F65" s="7"/>
      <c r="G65" s="34" t="s">
        <v>2053</v>
      </c>
      <c r="H65" s="7"/>
    </row>
    <row r="66" spans="1:8" ht="19.5" customHeight="1">
      <c r="A66" s="6" t="s">
        <v>391</v>
      </c>
      <c r="B66" s="6" t="s">
        <v>267</v>
      </c>
      <c r="C66" s="6" t="s">
        <v>392</v>
      </c>
      <c r="D66" s="34" t="s">
        <v>2053</v>
      </c>
      <c r="E66" s="7"/>
      <c r="F66" s="7"/>
      <c r="G66" s="34" t="s">
        <v>2053</v>
      </c>
      <c r="H66" s="7"/>
    </row>
    <row r="67" spans="1:8" ht="45.75" customHeight="1">
      <c r="A67" s="30" t="s">
        <v>0</v>
      </c>
      <c r="B67" s="31"/>
      <c r="C67" s="31"/>
      <c r="D67" s="31"/>
      <c r="E67" s="31"/>
      <c r="F67" s="31"/>
      <c r="G67" s="31"/>
      <c r="H67" s="31"/>
    </row>
    <row r="68" spans="1:8" ht="21.75" customHeight="1">
      <c r="A68" s="2" t="s">
        <v>393</v>
      </c>
      <c r="B68" s="3"/>
      <c r="C68" s="3"/>
      <c r="D68" s="3"/>
      <c r="E68" s="3"/>
      <c r="F68" s="3"/>
      <c r="G68" s="3"/>
      <c r="H68" s="3"/>
    </row>
    <row r="69" spans="1:8" ht="28.5">
      <c r="A69" s="4" t="s">
        <v>2</v>
      </c>
      <c r="B69" s="4" t="s">
        <v>3</v>
      </c>
      <c r="C69" s="4" t="s">
        <v>4</v>
      </c>
      <c r="D69" s="5" t="s">
        <v>5</v>
      </c>
      <c r="E69" s="5" t="s">
        <v>6</v>
      </c>
      <c r="F69" s="5" t="s">
        <v>7</v>
      </c>
      <c r="G69" s="5" t="s">
        <v>8</v>
      </c>
      <c r="H69" s="4" t="s">
        <v>9</v>
      </c>
    </row>
    <row r="70" spans="1:8" ht="19.5" customHeight="1">
      <c r="A70" s="11" t="s">
        <v>394</v>
      </c>
      <c r="B70" s="6" t="s">
        <v>395</v>
      </c>
      <c r="C70" s="6" t="s">
        <v>396</v>
      </c>
      <c r="D70" s="6">
        <v>58.3</v>
      </c>
      <c r="E70" s="7"/>
      <c r="F70" s="7"/>
      <c r="G70" s="6">
        <v>58.3</v>
      </c>
      <c r="H70" s="11">
        <v>1</v>
      </c>
    </row>
    <row r="71" spans="1:8" ht="19.5" customHeight="1">
      <c r="A71" s="11" t="s">
        <v>397</v>
      </c>
      <c r="B71" s="6" t="s">
        <v>395</v>
      </c>
      <c r="C71" s="6" t="s">
        <v>398</v>
      </c>
      <c r="D71" s="6">
        <v>50.5</v>
      </c>
      <c r="E71" s="7"/>
      <c r="F71" s="7"/>
      <c r="G71" s="6">
        <v>50.5</v>
      </c>
      <c r="H71" s="11">
        <v>2</v>
      </c>
    </row>
    <row r="72" spans="1:8" ht="19.5" customHeight="1">
      <c r="A72" s="11" t="s">
        <v>399</v>
      </c>
      <c r="B72" s="6" t="s">
        <v>395</v>
      </c>
      <c r="C72" s="6" t="s">
        <v>400</v>
      </c>
      <c r="D72" s="6">
        <v>18</v>
      </c>
      <c r="E72" s="7"/>
      <c r="F72" s="7"/>
      <c r="G72" s="6">
        <v>18</v>
      </c>
      <c r="H72" s="11">
        <v>3</v>
      </c>
    </row>
    <row r="73" spans="1:8" ht="19.5" customHeight="1">
      <c r="A73" s="6" t="s">
        <v>401</v>
      </c>
      <c r="B73" s="6" t="s">
        <v>395</v>
      </c>
      <c r="C73" s="6" t="s">
        <v>402</v>
      </c>
      <c r="D73" s="6">
        <v>10</v>
      </c>
      <c r="E73" s="7"/>
      <c r="F73" s="7"/>
      <c r="G73" s="6">
        <v>10</v>
      </c>
      <c r="H73" s="6">
        <v>4</v>
      </c>
    </row>
    <row r="74" spans="1:8" ht="45.75" customHeight="1">
      <c r="A74" s="30" t="s">
        <v>0</v>
      </c>
      <c r="B74" s="31"/>
      <c r="C74" s="31"/>
      <c r="D74" s="31"/>
      <c r="E74" s="31"/>
      <c r="F74" s="31"/>
      <c r="G74" s="31"/>
      <c r="H74" s="31"/>
    </row>
    <row r="75" spans="1:8" ht="21.75" customHeight="1">
      <c r="A75" s="2" t="s">
        <v>403</v>
      </c>
      <c r="B75" s="3"/>
      <c r="C75" s="3"/>
      <c r="D75" s="3"/>
      <c r="E75" s="3"/>
      <c r="F75" s="3"/>
      <c r="G75" s="3"/>
      <c r="H75" s="3"/>
    </row>
    <row r="76" spans="1:8" ht="30" customHeight="1">
      <c r="A76" s="4" t="s">
        <v>2</v>
      </c>
      <c r="B76" s="4" t="s">
        <v>3</v>
      </c>
      <c r="C76" s="4" t="s">
        <v>4</v>
      </c>
      <c r="D76" s="5" t="s">
        <v>5</v>
      </c>
      <c r="E76" s="5" t="s">
        <v>6</v>
      </c>
      <c r="F76" s="5" t="s">
        <v>7</v>
      </c>
      <c r="G76" s="5" t="s">
        <v>8</v>
      </c>
      <c r="H76" s="4" t="s">
        <v>9</v>
      </c>
    </row>
    <row r="77" spans="1:8" ht="19.5" customHeight="1">
      <c r="A77" s="6" t="s">
        <v>404</v>
      </c>
      <c r="B77" s="27" t="s">
        <v>405</v>
      </c>
      <c r="C77" s="6" t="s">
        <v>406</v>
      </c>
      <c r="D77" s="6">
        <v>65.7</v>
      </c>
      <c r="E77" s="7"/>
      <c r="F77" s="7"/>
      <c r="G77" s="6">
        <v>65.7</v>
      </c>
      <c r="H77" s="7">
        <v>1</v>
      </c>
    </row>
    <row r="78" spans="1:8" ht="19.5" customHeight="1">
      <c r="A78" s="6" t="s">
        <v>407</v>
      </c>
      <c r="B78" s="6" t="s">
        <v>405</v>
      </c>
      <c r="C78" s="6" t="s">
        <v>408</v>
      </c>
      <c r="D78" s="6">
        <v>64.9</v>
      </c>
      <c r="E78" s="7"/>
      <c r="F78" s="7"/>
      <c r="G78" s="6">
        <v>64.9</v>
      </c>
      <c r="H78" s="7">
        <v>2</v>
      </c>
    </row>
    <row r="79" spans="1:8" ht="19.5" customHeight="1">
      <c r="A79" s="6" t="s">
        <v>409</v>
      </c>
      <c r="B79" s="6" t="s">
        <v>405</v>
      </c>
      <c r="C79" s="6" t="s">
        <v>410</v>
      </c>
      <c r="D79" s="6">
        <v>64.3</v>
      </c>
      <c r="E79" s="7"/>
      <c r="F79" s="7"/>
      <c r="G79" s="6">
        <v>64.3</v>
      </c>
      <c r="H79" s="7">
        <v>3</v>
      </c>
    </row>
    <row r="80" spans="1:8" ht="19.5" customHeight="1">
      <c r="A80" s="6" t="s">
        <v>411</v>
      </c>
      <c r="B80" s="6" t="s">
        <v>405</v>
      </c>
      <c r="C80" s="6" t="s">
        <v>412</v>
      </c>
      <c r="D80" s="6">
        <v>61.5</v>
      </c>
      <c r="E80" s="7"/>
      <c r="F80" s="7"/>
      <c r="G80" s="6">
        <v>61.5</v>
      </c>
      <c r="H80" s="7">
        <v>4</v>
      </c>
    </row>
    <row r="81" spans="1:8" ht="19.5" customHeight="1">
      <c r="A81" s="6" t="s">
        <v>413</v>
      </c>
      <c r="B81" s="6" t="s">
        <v>405</v>
      </c>
      <c r="C81" s="6" t="s">
        <v>414</v>
      </c>
      <c r="D81" s="6">
        <v>59</v>
      </c>
      <c r="E81" s="7"/>
      <c r="F81" s="7"/>
      <c r="G81" s="6">
        <v>59</v>
      </c>
      <c r="H81" s="7">
        <v>5</v>
      </c>
    </row>
    <row r="82" spans="1:8" ht="19.5" customHeight="1">
      <c r="A82" s="6" t="s">
        <v>415</v>
      </c>
      <c r="B82" s="6" t="s">
        <v>405</v>
      </c>
      <c r="C82" s="6" t="s">
        <v>416</v>
      </c>
      <c r="D82" s="6">
        <v>57</v>
      </c>
      <c r="E82" s="7"/>
      <c r="F82" s="7"/>
      <c r="G82" s="6">
        <v>57</v>
      </c>
      <c r="H82" s="7">
        <v>6</v>
      </c>
    </row>
    <row r="83" spans="1:8" ht="19.5" customHeight="1">
      <c r="A83" s="6" t="s">
        <v>417</v>
      </c>
      <c r="B83" s="6" t="s">
        <v>405</v>
      </c>
      <c r="C83" s="6" t="s">
        <v>418</v>
      </c>
      <c r="D83" s="6">
        <v>55.9</v>
      </c>
      <c r="E83" s="7"/>
      <c r="F83" s="7"/>
      <c r="G83" s="6">
        <v>55.9</v>
      </c>
      <c r="H83" s="7">
        <v>7</v>
      </c>
    </row>
    <row r="84" spans="1:8" ht="19.5" customHeight="1">
      <c r="A84" s="6" t="s">
        <v>419</v>
      </c>
      <c r="B84" s="6" t="s">
        <v>405</v>
      </c>
      <c r="C84" s="6" t="s">
        <v>420</v>
      </c>
      <c r="D84" s="6">
        <v>55.6</v>
      </c>
      <c r="E84" s="7"/>
      <c r="F84" s="7"/>
      <c r="G84" s="6">
        <v>55.6</v>
      </c>
      <c r="H84" s="7">
        <v>8</v>
      </c>
    </row>
    <row r="85" spans="1:8" ht="19.5" customHeight="1">
      <c r="A85" s="6" t="s">
        <v>421</v>
      </c>
      <c r="B85" s="6" t="s">
        <v>405</v>
      </c>
      <c r="C85" s="6" t="s">
        <v>422</v>
      </c>
      <c r="D85" s="6">
        <v>51.6</v>
      </c>
      <c r="E85" s="7"/>
      <c r="F85" s="7"/>
      <c r="G85" s="6">
        <v>51.6</v>
      </c>
      <c r="H85" s="7">
        <v>9</v>
      </c>
    </row>
    <row r="86" spans="1:8" ht="19.5" customHeight="1">
      <c r="A86" s="6" t="s">
        <v>423</v>
      </c>
      <c r="B86" s="6" t="s">
        <v>405</v>
      </c>
      <c r="C86" s="6" t="s">
        <v>424</v>
      </c>
      <c r="D86" s="6">
        <v>49.5</v>
      </c>
      <c r="E86" s="7"/>
      <c r="F86" s="7"/>
      <c r="G86" s="6">
        <v>49.5</v>
      </c>
      <c r="H86" s="7">
        <v>10</v>
      </c>
    </row>
    <row r="87" spans="1:8" ht="19.5" customHeight="1">
      <c r="A87" s="6" t="s">
        <v>425</v>
      </c>
      <c r="B87" s="6" t="s">
        <v>405</v>
      </c>
      <c r="C87" s="6" t="s">
        <v>426</v>
      </c>
      <c r="D87" s="6">
        <v>47.4</v>
      </c>
      <c r="E87" s="7"/>
      <c r="F87" s="7"/>
      <c r="G87" s="6">
        <v>47.4</v>
      </c>
      <c r="H87" s="7">
        <v>11</v>
      </c>
    </row>
    <row r="88" spans="1:8" ht="19.5" customHeight="1">
      <c r="A88" s="11" t="s">
        <v>427</v>
      </c>
      <c r="B88" s="6" t="s">
        <v>405</v>
      </c>
      <c r="C88" s="6" t="s">
        <v>428</v>
      </c>
      <c r="D88" s="34" t="s">
        <v>2053</v>
      </c>
      <c r="E88" s="7"/>
      <c r="F88" s="7"/>
      <c r="G88" s="34" t="s">
        <v>2053</v>
      </c>
      <c r="H88" s="7"/>
    </row>
    <row r="89" spans="1:8" ht="19.5" customHeight="1">
      <c r="A89" s="6" t="s">
        <v>429</v>
      </c>
      <c r="B89" s="6" t="s">
        <v>405</v>
      </c>
      <c r="C89" s="6" t="s">
        <v>430</v>
      </c>
      <c r="D89" s="34" t="s">
        <v>2053</v>
      </c>
      <c r="E89" s="7"/>
      <c r="F89" s="7"/>
      <c r="G89" s="34" t="s">
        <v>2053</v>
      </c>
      <c r="H89" s="7"/>
    </row>
    <row r="90" spans="1:8" ht="19.5" customHeight="1">
      <c r="A90" s="6" t="s">
        <v>431</v>
      </c>
      <c r="B90" s="6" t="s">
        <v>405</v>
      </c>
      <c r="C90" s="6" t="s">
        <v>432</v>
      </c>
      <c r="D90" s="34" t="s">
        <v>2053</v>
      </c>
      <c r="E90" s="7"/>
      <c r="F90" s="7"/>
      <c r="G90" s="34" t="s">
        <v>2053</v>
      </c>
      <c r="H90" s="7"/>
    </row>
    <row r="91" spans="1:8" ht="19.5" customHeight="1">
      <c r="A91" s="6" t="s">
        <v>433</v>
      </c>
      <c r="B91" s="6" t="s">
        <v>405</v>
      </c>
      <c r="C91" s="6" t="s">
        <v>434</v>
      </c>
      <c r="D91" s="34" t="s">
        <v>2053</v>
      </c>
      <c r="E91" s="7"/>
      <c r="F91" s="7"/>
      <c r="G91" s="34" t="s">
        <v>2053</v>
      </c>
      <c r="H91" s="7"/>
    </row>
    <row r="92" spans="1:8" ht="19.5" customHeight="1">
      <c r="A92" s="6" t="s">
        <v>435</v>
      </c>
      <c r="B92" s="6" t="s">
        <v>405</v>
      </c>
      <c r="C92" s="6" t="s">
        <v>436</v>
      </c>
      <c r="D92" s="34" t="s">
        <v>2053</v>
      </c>
      <c r="E92" s="7"/>
      <c r="F92" s="7"/>
      <c r="G92" s="34" t="s">
        <v>2053</v>
      </c>
      <c r="H92" s="7"/>
    </row>
    <row r="93" spans="1:8" ht="19.5" customHeight="1">
      <c r="A93" s="6" t="s">
        <v>437</v>
      </c>
      <c r="B93" s="6" t="s">
        <v>405</v>
      </c>
      <c r="C93" s="6" t="s">
        <v>438</v>
      </c>
      <c r="D93" s="34" t="s">
        <v>2053</v>
      </c>
      <c r="E93" s="7"/>
      <c r="F93" s="7"/>
      <c r="G93" s="34" t="s">
        <v>2053</v>
      </c>
      <c r="H93" s="7"/>
    </row>
    <row r="94" spans="1:8" ht="19.5" customHeight="1">
      <c r="A94" s="6" t="s">
        <v>439</v>
      </c>
      <c r="B94" s="6" t="s">
        <v>405</v>
      </c>
      <c r="C94" s="6" t="s">
        <v>440</v>
      </c>
      <c r="D94" s="34" t="s">
        <v>2053</v>
      </c>
      <c r="E94" s="7"/>
      <c r="F94" s="7"/>
      <c r="G94" s="34" t="s">
        <v>2053</v>
      </c>
      <c r="H94" s="7"/>
    </row>
    <row r="95" spans="1:8" ht="19.5" customHeight="1">
      <c r="A95" s="6" t="s">
        <v>441</v>
      </c>
      <c r="B95" s="6" t="s">
        <v>405</v>
      </c>
      <c r="C95" s="6" t="s">
        <v>442</v>
      </c>
      <c r="D95" s="34" t="s">
        <v>2053</v>
      </c>
      <c r="E95" s="7"/>
      <c r="F95" s="7"/>
      <c r="G95" s="34" t="s">
        <v>2053</v>
      </c>
      <c r="H95" s="7"/>
    </row>
    <row r="96" spans="1:8" ht="19.5" customHeight="1">
      <c r="A96" s="6" t="s">
        <v>443</v>
      </c>
      <c r="B96" s="6" t="s">
        <v>405</v>
      </c>
      <c r="C96" s="6" t="s">
        <v>444</v>
      </c>
      <c r="D96" s="34" t="s">
        <v>2053</v>
      </c>
      <c r="E96" s="7"/>
      <c r="F96" s="7"/>
      <c r="G96" s="34" t="s">
        <v>2053</v>
      </c>
      <c r="H96" s="7"/>
    </row>
    <row r="97" spans="1:8" ht="19.5" customHeight="1">
      <c r="A97" s="6" t="s">
        <v>445</v>
      </c>
      <c r="B97" s="6" t="s">
        <v>405</v>
      </c>
      <c r="C97" s="6" t="s">
        <v>446</v>
      </c>
      <c r="D97" s="34" t="s">
        <v>2053</v>
      </c>
      <c r="E97" s="7"/>
      <c r="F97" s="7"/>
      <c r="G97" s="34" t="s">
        <v>2053</v>
      </c>
      <c r="H97" s="7"/>
    </row>
    <row r="98" spans="1:8" ht="19.5" customHeight="1">
      <c r="A98" s="6" t="s">
        <v>447</v>
      </c>
      <c r="B98" s="6" t="s">
        <v>405</v>
      </c>
      <c r="C98" s="6" t="s">
        <v>448</v>
      </c>
      <c r="D98" s="34" t="s">
        <v>2053</v>
      </c>
      <c r="E98" s="7"/>
      <c r="F98" s="7"/>
      <c r="G98" s="34" t="s">
        <v>2053</v>
      </c>
      <c r="H98" s="7"/>
    </row>
    <row r="99" spans="1:8" ht="19.5" customHeight="1">
      <c r="A99" s="11" t="s">
        <v>449</v>
      </c>
      <c r="B99" s="6" t="s">
        <v>405</v>
      </c>
      <c r="C99" s="6" t="s">
        <v>450</v>
      </c>
      <c r="D99" s="34" t="s">
        <v>2053</v>
      </c>
      <c r="E99" s="7"/>
      <c r="F99" s="7"/>
      <c r="G99" s="34" t="s">
        <v>2053</v>
      </c>
      <c r="H99" s="7"/>
    </row>
    <row r="100" spans="1:8" ht="19.5" customHeight="1">
      <c r="A100" s="6" t="s">
        <v>451</v>
      </c>
      <c r="B100" s="6" t="s">
        <v>405</v>
      </c>
      <c r="C100" s="6" t="s">
        <v>452</v>
      </c>
      <c r="D100" s="34" t="s">
        <v>2053</v>
      </c>
      <c r="E100" s="7"/>
      <c r="F100" s="7"/>
      <c r="G100" s="34" t="s">
        <v>2053</v>
      </c>
      <c r="H100" s="7"/>
    </row>
    <row r="101" spans="1:8" ht="19.5" customHeight="1">
      <c r="A101" s="6" t="s">
        <v>453</v>
      </c>
      <c r="B101" s="6" t="s">
        <v>405</v>
      </c>
      <c r="C101" s="6" t="s">
        <v>454</v>
      </c>
      <c r="D101" s="34" t="s">
        <v>2053</v>
      </c>
      <c r="E101" s="7"/>
      <c r="F101" s="7"/>
      <c r="G101" s="34" t="s">
        <v>2053</v>
      </c>
      <c r="H101" s="7"/>
    </row>
    <row r="102" spans="1:8" ht="19.5" customHeight="1">
      <c r="A102" s="6" t="s">
        <v>455</v>
      </c>
      <c r="B102" s="6" t="s">
        <v>405</v>
      </c>
      <c r="C102" s="6" t="s">
        <v>456</v>
      </c>
      <c r="D102" s="34" t="s">
        <v>2053</v>
      </c>
      <c r="E102" s="7"/>
      <c r="F102" s="7"/>
      <c r="G102" s="34" t="s">
        <v>2053</v>
      </c>
      <c r="H102" s="7"/>
    </row>
    <row r="103" spans="1:8" ht="19.5" customHeight="1">
      <c r="A103" s="6" t="s">
        <v>457</v>
      </c>
      <c r="B103" s="6" t="s">
        <v>405</v>
      </c>
      <c r="C103" s="6" t="s">
        <v>458</v>
      </c>
      <c r="D103" s="34" t="s">
        <v>2053</v>
      </c>
      <c r="E103" s="7"/>
      <c r="F103" s="7"/>
      <c r="G103" s="34" t="s">
        <v>2053</v>
      </c>
      <c r="H103" s="7"/>
    </row>
    <row r="104" spans="1:8" ht="19.5" customHeight="1">
      <c r="A104" s="6" t="s">
        <v>459</v>
      </c>
      <c r="B104" s="6" t="s">
        <v>405</v>
      </c>
      <c r="C104" s="6" t="s">
        <v>460</v>
      </c>
      <c r="D104" s="34" t="s">
        <v>2053</v>
      </c>
      <c r="E104" s="7"/>
      <c r="F104" s="7"/>
      <c r="G104" s="34" t="s">
        <v>2053</v>
      </c>
      <c r="H104" s="7"/>
    </row>
    <row r="105" spans="1:8" ht="19.5" customHeight="1">
      <c r="A105" s="6" t="s">
        <v>461</v>
      </c>
      <c r="B105" s="6" t="s">
        <v>405</v>
      </c>
      <c r="C105" s="6" t="s">
        <v>462</v>
      </c>
      <c r="D105" s="34" t="s">
        <v>2053</v>
      </c>
      <c r="E105" s="7"/>
      <c r="F105" s="7"/>
      <c r="G105" s="34" t="s">
        <v>2053</v>
      </c>
      <c r="H105" s="7"/>
    </row>
    <row r="106" spans="1:8" ht="19.5" customHeight="1">
      <c r="A106" s="6" t="s">
        <v>463</v>
      </c>
      <c r="B106" s="6" t="s">
        <v>405</v>
      </c>
      <c r="C106" s="6" t="s">
        <v>464</v>
      </c>
      <c r="D106" s="34" t="s">
        <v>2053</v>
      </c>
      <c r="E106" s="7"/>
      <c r="F106" s="7"/>
      <c r="G106" s="34" t="s">
        <v>2053</v>
      </c>
      <c r="H106" s="7"/>
    </row>
    <row r="107" spans="1:8" ht="19.5" customHeight="1">
      <c r="A107" s="6" t="s">
        <v>465</v>
      </c>
      <c r="B107" s="6" t="s">
        <v>405</v>
      </c>
      <c r="C107" s="6" t="s">
        <v>466</v>
      </c>
      <c r="D107" s="34" t="s">
        <v>2053</v>
      </c>
      <c r="E107" s="7"/>
      <c r="F107" s="7"/>
      <c r="G107" s="34" t="s">
        <v>2053</v>
      </c>
      <c r="H107" s="7"/>
    </row>
    <row r="108" spans="1:8" ht="19.5" customHeight="1">
      <c r="A108" s="6" t="s">
        <v>467</v>
      </c>
      <c r="B108" s="6" t="s">
        <v>405</v>
      </c>
      <c r="C108" s="6" t="s">
        <v>468</v>
      </c>
      <c r="D108" s="34" t="s">
        <v>2053</v>
      </c>
      <c r="E108" s="7"/>
      <c r="F108" s="7"/>
      <c r="G108" s="34" t="s">
        <v>2053</v>
      </c>
      <c r="H108" s="7"/>
    </row>
  </sheetData>
  <sheetProtection/>
  <mergeCells count="3">
    <mergeCell ref="A1:H1"/>
    <mergeCell ref="A67:H67"/>
    <mergeCell ref="A74:H74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00" zoomScalePageLayoutView="0" workbookViewId="0" topLeftCell="A38">
      <selection activeCell="D56" sqref="D56:G62"/>
    </sheetView>
  </sheetViews>
  <sheetFormatPr defaultColWidth="9.140625" defaultRowHeight="12.75"/>
  <cols>
    <col min="1" max="2" width="9.140625" style="16" customWidth="1"/>
    <col min="3" max="3" width="19.140625" style="16" customWidth="1"/>
    <col min="4" max="16384" width="9.140625" style="16" customWidth="1"/>
  </cols>
  <sheetData>
    <row r="1" spans="1:8" ht="45.75" customHeight="1">
      <c r="A1" s="32" t="s">
        <v>0</v>
      </c>
      <c r="B1" s="33"/>
      <c r="C1" s="33"/>
      <c r="D1" s="33"/>
      <c r="E1" s="33"/>
      <c r="F1" s="33"/>
      <c r="G1" s="33"/>
      <c r="H1" s="33"/>
    </row>
    <row r="2" spans="1:8" ht="21.75" customHeight="1">
      <c r="A2" s="17" t="s">
        <v>469</v>
      </c>
      <c r="B2" s="18"/>
      <c r="C2" s="18"/>
      <c r="D2" s="18"/>
      <c r="E2" s="18"/>
      <c r="F2" s="18"/>
      <c r="G2" s="18"/>
      <c r="H2" s="18"/>
    </row>
    <row r="3" spans="1:8" ht="34.5" customHeight="1">
      <c r="A3" s="19" t="s">
        <v>2</v>
      </c>
      <c r="B3" s="19" t="s">
        <v>3</v>
      </c>
      <c r="C3" s="19" t="s">
        <v>4</v>
      </c>
      <c r="D3" s="20" t="s">
        <v>5</v>
      </c>
      <c r="E3" s="20" t="s">
        <v>6</v>
      </c>
      <c r="F3" s="20" t="s">
        <v>7</v>
      </c>
      <c r="G3" s="20" t="s">
        <v>8</v>
      </c>
      <c r="H3" s="19" t="s">
        <v>9</v>
      </c>
    </row>
    <row r="4" spans="1:8" ht="19.5" customHeight="1">
      <c r="A4" s="21" t="s">
        <v>470</v>
      </c>
      <c r="B4" s="21" t="s">
        <v>471</v>
      </c>
      <c r="C4" s="21" t="s">
        <v>472</v>
      </c>
      <c r="D4" s="21">
        <v>71</v>
      </c>
      <c r="E4" s="22"/>
      <c r="F4" s="22">
        <v>6</v>
      </c>
      <c r="G4" s="22">
        <v>77</v>
      </c>
      <c r="H4" s="21">
        <f>COUNTIF($G$4:$G$32,"&gt;"&amp;G4)+1</f>
        <v>1</v>
      </c>
    </row>
    <row r="5" spans="1:8" ht="19.5" customHeight="1">
      <c r="A5" s="21" t="s">
        <v>473</v>
      </c>
      <c r="B5" s="28" t="s">
        <v>471</v>
      </c>
      <c r="C5" s="21" t="s">
        <v>474</v>
      </c>
      <c r="D5" s="21">
        <v>73.5</v>
      </c>
      <c r="E5" s="22"/>
      <c r="F5" s="22"/>
      <c r="G5" s="21">
        <v>73.5</v>
      </c>
      <c r="H5" s="21">
        <f aca="true" t="shared" si="0" ref="H5:H32">COUNTIF($G$4:$G$32,"&gt;"&amp;G5)+1</f>
        <v>2</v>
      </c>
    </row>
    <row r="6" spans="1:8" ht="19.5" customHeight="1">
      <c r="A6" s="21" t="s">
        <v>475</v>
      </c>
      <c r="B6" s="21" t="s">
        <v>471</v>
      </c>
      <c r="C6" s="21" t="s">
        <v>476</v>
      </c>
      <c r="D6" s="21">
        <v>71.4</v>
      </c>
      <c r="E6" s="22"/>
      <c r="F6" s="22"/>
      <c r="G6" s="21">
        <v>71.4</v>
      </c>
      <c r="H6" s="21">
        <f t="shared" si="0"/>
        <v>3</v>
      </c>
    </row>
    <row r="7" spans="1:8" ht="19.5" customHeight="1">
      <c r="A7" s="21" t="s">
        <v>477</v>
      </c>
      <c r="B7" s="21" t="s">
        <v>471</v>
      </c>
      <c r="C7" s="21" t="s">
        <v>478</v>
      </c>
      <c r="D7" s="21">
        <v>70.9</v>
      </c>
      <c r="E7" s="22"/>
      <c r="F7" s="22"/>
      <c r="G7" s="21">
        <v>70.9</v>
      </c>
      <c r="H7" s="21">
        <f t="shared" si="0"/>
        <v>4</v>
      </c>
    </row>
    <row r="8" spans="1:8" ht="19.5" customHeight="1">
      <c r="A8" s="21" t="s">
        <v>479</v>
      </c>
      <c r="B8" s="21" t="s">
        <v>471</v>
      </c>
      <c r="C8" s="21" t="s">
        <v>480</v>
      </c>
      <c r="D8" s="21">
        <v>70.5</v>
      </c>
      <c r="E8" s="22"/>
      <c r="F8" s="22"/>
      <c r="G8" s="21">
        <v>70.5</v>
      </c>
      <c r="H8" s="21">
        <f t="shared" si="0"/>
        <v>5</v>
      </c>
    </row>
    <row r="9" spans="1:8" ht="19.5" customHeight="1">
      <c r="A9" s="21" t="s">
        <v>481</v>
      </c>
      <c r="B9" s="21" t="s">
        <v>471</v>
      </c>
      <c r="C9" s="21" t="s">
        <v>482</v>
      </c>
      <c r="D9" s="21">
        <v>66.4</v>
      </c>
      <c r="E9" s="22"/>
      <c r="F9" s="22"/>
      <c r="G9" s="21">
        <v>66.4</v>
      </c>
      <c r="H9" s="21">
        <f t="shared" si="0"/>
        <v>6</v>
      </c>
    </row>
    <row r="10" spans="1:8" ht="19.5" customHeight="1">
      <c r="A10" s="21" t="s">
        <v>483</v>
      </c>
      <c r="B10" s="21" t="s">
        <v>471</v>
      </c>
      <c r="C10" s="21" t="s">
        <v>484</v>
      </c>
      <c r="D10" s="21">
        <v>65.8</v>
      </c>
      <c r="E10" s="22"/>
      <c r="F10" s="22"/>
      <c r="G10" s="21">
        <v>65.8</v>
      </c>
      <c r="H10" s="21">
        <f t="shared" si="0"/>
        <v>7</v>
      </c>
    </row>
    <row r="11" spans="1:8" ht="19.5" customHeight="1">
      <c r="A11" s="21" t="s">
        <v>485</v>
      </c>
      <c r="B11" s="21" t="s">
        <v>471</v>
      </c>
      <c r="C11" s="21" t="s">
        <v>486</v>
      </c>
      <c r="D11" s="21">
        <v>64.9</v>
      </c>
      <c r="E11" s="22"/>
      <c r="F11" s="22"/>
      <c r="G11" s="21">
        <v>64.9</v>
      </c>
      <c r="H11" s="21">
        <f t="shared" si="0"/>
        <v>8</v>
      </c>
    </row>
    <row r="12" spans="1:8" ht="19.5" customHeight="1">
      <c r="A12" s="21" t="s">
        <v>487</v>
      </c>
      <c r="B12" s="21" t="s">
        <v>471</v>
      </c>
      <c r="C12" s="21" t="s">
        <v>488</v>
      </c>
      <c r="D12" s="21">
        <v>63.8</v>
      </c>
      <c r="E12" s="22"/>
      <c r="F12" s="22"/>
      <c r="G12" s="21">
        <v>63.8</v>
      </c>
      <c r="H12" s="21">
        <f t="shared" si="0"/>
        <v>9</v>
      </c>
    </row>
    <row r="13" spans="1:8" ht="19.5" customHeight="1">
      <c r="A13" s="21" t="s">
        <v>489</v>
      </c>
      <c r="B13" s="21" t="s">
        <v>471</v>
      </c>
      <c r="C13" s="21" t="s">
        <v>490</v>
      </c>
      <c r="D13" s="21">
        <v>62.9</v>
      </c>
      <c r="E13" s="22"/>
      <c r="F13" s="22"/>
      <c r="G13" s="21">
        <v>62.9</v>
      </c>
      <c r="H13" s="21">
        <f t="shared" si="0"/>
        <v>10</v>
      </c>
    </row>
    <row r="14" spans="1:8" ht="19.5" customHeight="1">
      <c r="A14" s="21" t="s">
        <v>491</v>
      </c>
      <c r="B14" s="21" t="s">
        <v>471</v>
      </c>
      <c r="C14" s="21" t="s">
        <v>492</v>
      </c>
      <c r="D14" s="21">
        <v>62.9</v>
      </c>
      <c r="E14" s="22"/>
      <c r="F14" s="22"/>
      <c r="G14" s="21">
        <v>62.9</v>
      </c>
      <c r="H14" s="21">
        <f t="shared" si="0"/>
        <v>10</v>
      </c>
    </row>
    <row r="15" spans="1:8" ht="19.5" customHeight="1">
      <c r="A15" s="21" t="s">
        <v>493</v>
      </c>
      <c r="B15" s="21" t="s">
        <v>471</v>
      </c>
      <c r="C15" s="21" t="s">
        <v>494</v>
      </c>
      <c r="D15" s="21">
        <v>61.3</v>
      </c>
      <c r="E15" s="22"/>
      <c r="F15" s="22"/>
      <c r="G15" s="21">
        <v>61.3</v>
      </c>
      <c r="H15" s="21">
        <f t="shared" si="0"/>
        <v>12</v>
      </c>
    </row>
    <row r="16" spans="1:8" ht="19.5" customHeight="1">
      <c r="A16" s="21" t="s">
        <v>495</v>
      </c>
      <c r="B16" s="21" t="s">
        <v>471</v>
      </c>
      <c r="C16" s="21" t="s">
        <v>496</v>
      </c>
      <c r="D16" s="21">
        <v>59.3</v>
      </c>
      <c r="E16" s="22"/>
      <c r="F16" s="22"/>
      <c r="G16" s="21">
        <v>59.3</v>
      </c>
      <c r="H16" s="21">
        <f t="shared" si="0"/>
        <v>13</v>
      </c>
    </row>
    <row r="17" spans="1:8" ht="19.5" customHeight="1">
      <c r="A17" s="21" t="s">
        <v>497</v>
      </c>
      <c r="B17" s="21" t="s">
        <v>471</v>
      </c>
      <c r="C17" s="21" t="s">
        <v>498</v>
      </c>
      <c r="D17" s="21">
        <v>58.9</v>
      </c>
      <c r="E17" s="22"/>
      <c r="F17" s="22"/>
      <c r="G17" s="21">
        <v>58.9</v>
      </c>
      <c r="H17" s="21">
        <f t="shared" si="0"/>
        <v>14</v>
      </c>
    </row>
    <row r="18" spans="1:8" ht="19.5" customHeight="1">
      <c r="A18" s="21" t="s">
        <v>499</v>
      </c>
      <c r="B18" s="21" t="s">
        <v>471</v>
      </c>
      <c r="C18" s="21" t="s">
        <v>500</v>
      </c>
      <c r="D18" s="21">
        <v>58.3</v>
      </c>
      <c r="E18" s="22"/>
      <c r="F18" s="22"/>
      <c r="G18" s="21">
        <v>58.3</v>
      </c>
      <c r="H18" s="21">
        <f t="shared" si="0"/>
        <v>15</v>
      </c>
    </row>
    <row r="19" spans="1:8" ht="19.5" customHeight="1">
      <c r="A19" s="21" t="s">
        <v>501</v>
      </c>
      <c r="B19" s="21" t="s">
        <v>471</v>
      </c>
      <c r="C19" s="21" t="s">
        <v>502</v>
      </c>
      <c r="D19" s="21">
        <v>58</v>
      </c>
      <c r="E19" s="22"/>
      <c r="F19" s="22"/>
      <c r="G19" s="21">
        <v>58</v>
      </c>
      <c r="H19" s="21">
        <f t="shared" si="0"/>
        <v>16</v>
      </c>
    </row>
    <row r="20" spans="1:8" ht="19.5" customHeight="1">
      <c r="A20" s="21" t="s">
        <v>503</v>
      </c>
      <c r="B20" s="21" t="s">
        <v>471</v>
      </c>
      <c r="C20" s="21" t="s">
        <v>504</v>
      </c>
      <c r="D20" s="21">
        <v>56.3</v>
      </c>
      <c r="E20" s="22"/>
      <c r="F20" s="22"/>
      <c r="G20" s="21">
        <v>56.3</v>
      </c>
      <c r="H20" s="21">
        <f t="shared" si="0"/>
        <v>17</v>
      </c>
    </row>
    <row r="21" spans="1:8" ht="19.5" customHeight="1">
      <c r="A21" s="21" t="s">
        <v>505</v>
      </c>
      <c r="B21" s="21" t="s">
        <v>471</v>
      </c>
      <c r="C21" s="21" t="s">
        <v>506</v>
      </c>
      <c r="D21" s="21">
        <v>56.1</v>
      </c>
      <c r="E21" s="22"/>
      <c r="F21" s="22"/>
      <c r="G21" s="21">
        <v>56.1</v>
      </c>
      <c r="H21" s="21">
        <f t="shared" si="0"/>
        <v>18</v>
      </c>
    </row>
    <row r="22" spans="1:8" ht="19.5" customHeight="1">
      <c r="A22" s="21" t="s">
        <v>507</v>
      </c>
      <c r="B22" s="21" t="s">
        <v>471</v>
      </c>
      <c r="C22" s="21" t="s">
        <v>508</v>
      </c>
      <c r="D22" s="21">
        <v>55.4</v>
      </c>
      <c r="E22" s="22"/>
      <c r="F22" s="22"/>
      <c r="G22" s="21">
        <v>55.4</v>
      </c>
      <c r="H22" s="21">
        <f t="shared" si="0"/>
        <v>19</v>
      </c>
    </row>
    <row r="23" spans="1:8" ht="19.5" customHeight="1">
      <c r="A23" s="21" t="s">
        <v>509</v>
      </c>
      <c r="B23" s="21" t="s">
        <v>471</v>
      </c>
      <c r="C23" s="21" t="s">
        <v>510</v>
      </c>
      <c r="D23" s="21">
        <v>54.6</v>
      </c>
      <c r="E23" s="22"/>
      <c r="F23" s="22"/>
      <c r="G23" s="21">
        <v>54.6</v>
      </c>
      <c r="H23" s="21">
        <f t="shared" si="0"/>
        <v>20</v>
      </c>
    </row>
    <row r="24" spans="1:8" ht="19.5" customHeight="1">
      <c r="A24" s="21" t="s">
        <v>511</v>
      </c>
      <c r="B24" s="21" t="s">
        <v>471</v>
      </c>
      <c r="C24" s="21" t="s">
        <v>512</v>
      </c>
      <c r="D24" s="21">
        <v>53.4</v>
      </c>
      <c r="E24" s="22"/>
      <c r="F24" s="22"/>
      <c r="G24" s="21">
        <v>53.4</v>
      </c>
      <c r="H24" s="21">
        <f t="shared" si="0"/>
        <v>21</v>
      </c>
    </row>
    <row r="25" spans="1:8" ht="19.5" customHeight="1">
      <c r="A25" s="21" t="s">
        <v>513</v>
      </c>
      <c r="B25" s="21" t="s">
        <v>471</v>
      </c>
      <c r="C25" s="21" t="s">
        <v>514</v>
      </c>
      <c r="D25" s="21">
        <v>53</v>
      </c>
      <c r="E25" s="22"/>
      <c r="F25" s="22"/>
      <c r="G25" s="21">
        <v>53</v>
      </c>
      <c r="H25" s="21">
        <f t="shared" si="0"/>
        <v>22</v>
      </c>
    </row>
    <row r="26" spans="1:8" ht="19.5" customHeight="1">
      <c r="A26" s="21" t="s">
        <v>515</v>
      </c>
      <c r="B26" s="21" t="s">
        <v>471</v>
      </c>
      <c r="C26" s="21" t="s">
        <v>516</v>
      </c>
      <c r="D26" s="21">
        <v>52.9</v>
      </c>
      <c r="E26" s="22"/>
      <c r="F26" s="22"/>
      <c r="G26" s="21">
        <v>52.9</v>
      </c>
      <c r="H26" s="21">
        <f t="shared" si="0"/>
        <v>23</v>
      </c>
    </row>
    <row r="27" spans="1:8" ht="19.5" customHeight="1">
      <c r="A27" s="21" t="s">
        <v>517</v>
      </c>
      <c r="B27" s="21" t="s">
        <v>471</v>
      </c>
      <c r="C27" s="21" t="s">
        <v>518</v>
      </c>
      <c r="D27" s="21">
        <v>48</v>
      </c>
      <c r="E27" s="22"/>
      <c r="F27" s="22"/>
      <c r="G27" s="21">
        <v>48</v>
      </c>
      <c r="H27" s="21">
        <f t="shared" si="0"/>
        <v>24</v>
      </c>
    </row>
    <row r="28" spans="1:8" ht="19.5" customHeight="1">
      <c r="A28" s="21" t="s">
        <v>519</v>
      </c>
      <c r="B28" s="21" t="s">
        <v>471</v>
      </c>
      <c r="C28" s="21" t="s">
        <v>520</v>
      </c>
      <c r="D28" s="21">
        <v>47.8</v>
      </c>
      <c r="E28" s="22"/>
      <c r="F28" s="22"/>
      <c r="G28" s="21">
        <v>47.8</v>
      </c>
      <c r="H28" s="21">
        <f t="shared" si="0"/>
        <v>25</v>
      </c>
    </row>
    <row r="29" spans="1:8" ht="19.5" customHeight="1">
      <c r="A29" s="21" t="s">
        <v>521</v>
      </c>
      <c r="B29" s="21" t="s">
        <v>471</v>
      </c>
      <c r="C29" s="21" t="s">
        <v>522</v>
      </c>
      <c r="D29" s="21">
        <v>46.6</v>
      </c>
      <c r="E29" s="22"/>
      <c r="F29" s="22"/>
      <c r="G29" s="21">
        <v>46.6</v>
      </c>
      <c r="H29" s="21">
        <f t="shared" si="0"/>
        <v>26</v>
      </c>
    </row>
    <row r="30" spans="1:8" ht="19.5" customHeight="1">
      <c r="A30" s="21" t="s">
        <v>523</v>
      </c>
      <c r="B30" s="21" t="s">
        <v>471</v>
      </c>
      <c r="C30" s="21" t="s">
        <v>524</v>
      </c>
      <c r="D30" s="21">
        <v>46.2</v>
      </c>
      <c r="E30" s="22"/>
      <c r="F30" s="22"/>
      <c r="G30" s="21">
        <v>46.2</v>
      </c>
      <c r="H30" s="21">
        <f t="shared" si="0"/>
        <v>27</v>
      </c>
    </row>
    <row r="31" spans="1:8" ht="19.5" customHeight="1">
      <c r="A31" s="21" t="s">
        <v>525</v>
      </c>
      <c r="B31" s="21" t="s">
        <v>471</v>
      </c>
      <c r="C31" s="21" t="s">
        <v>526</v>
      </c>
      <c r="D31" s="21">
        <v>43.2</v>
      </c>
      <c r="E31" s="22"/>
      <c r="F31" s="22"/>
      <c r="G31" s="21">
        <v>43.2</v>
      </c>
      <c r="H31" s="21">
        <f t="shared" si="0"/>
        <v>28</v>
      </c>
    </row>
    <row r="32" spans="1:8" ht="19.5" customHeight="1">
      <c r="A32" s="21" t="s">
        <v>527</v>
      </c>
      <c r="B32" s="21" t="s">
        <v>471</v>
      </c>
      <c r="C32" s="21" t="s">
        <v>528</v>
      </c>
      <c r="D32" s="21">
        <v>39.4</v>
      </c>
      <c r="E32" s="22"/>
      <c r="F32" s="22"/>
      <c r="G32" s="21">
        <v>39.4</v>
      </c>
      <c r="H32" s="21">
        <f t="shared" si="0"/>
        <v>29</v>
      </c>
    </row>
    <row r="33" spans="1:8" ht="19.5" customHeight="1">
      <c r="A33" s="21" t="s">
        <v>529</v>
      </c>
      <c r="B33" s="21" t="s">
        <v>471</v>
      </c>
      <c r="C33" s="21" t="s">
        <v>530</v>
      </c>
      <c r="D33" s="36" t="s">
        <v>2053</v>
      </c>
      <c r="E33" s="21"/>
      <c r="F33" s="22"/>
      <c r="G33" s="36" t="s">
        <v>2053</v>
      </c>
      <c r="H33" s="22"/>
    </row>
    <row r="34" spans="1:8" ht="19.5" customHeight="1">
      <c r="A34" s="21" t="s">
        <v>531</v>
      </c>
      <c r="B34" s="21" t="s">
        <v>471</v>
      </c>
      <c r="C34" s="21" t="s">
        <v>532</v>
      </c>
      <c r="D34" s="36" t="s">
        <v>2053</v>
      </c>
      <c r="E34" s="22"/>
      <c r="F34" s="22"/>
      <c r="G34" s="36" t="s">
        <v>2053</v>
      </c>
      <c r="H34" s="22"/>
    </row>
    <row r="35" spans="1:8" ht="19.5" customHeight="1">
      <c r="A35" s="21" t="s">
        <v>533</v>
      </c>
      <c r="B35" s="21" t="s">
        <v>471</v>
      </c>
      <c r="C35" s="21" t="s">
        <v>534</v>
      </c>
      <c r="D35" s="36" t="s">
        <v>2053</v>
      </c>
      <c r="E35" s="22"/>
      <c r="F35" s="22"/>
      <c r="G35" s="36" t="s">
        <v>2053</v>
      </c>
      <c r="H35" s="22"/>
    </row>
    <row r="36" spans="1:8" ht="19.5" customHeight="1">
      <c r="A36" s="21" t="s">
        <v>535</v>
      </c>
      <c r="B36" s="21" t="s">
        <v>471</v>
      </c>
      <c r="C36" s="21" t="s">
        <v>536</v>
      </c>
      <c r="D36" s="36" t="s">
        <v>2053</v>
      </c>
      <c r="E36" s="22"/>
      <c r="F36" s="22"/>
      <c r="G36" s="36" t="s">
        <v>2053</v>
      </c>
      <c r="H36" s="22"/>
    </row>
    <row r="37" spans="1:8" ht="19.5" customHeight="1">
      <c r="A37" s="21" t="s">
        <v>537</v>
      </c>
      <c r="B37" s="21" t="s">
        <v>471</v>
      </c>
      <c r="C37" s="21" t="s">
        <v>538</v>
      </c>
      <c r="D37" s="36" t="s">
        <v>2053</v>
      </c>
      <c r="E37" s="22"/>
      <c r="F37" s="22"/>
      <c r="G37" s="36" t="s">
        <v>2053</v>
      </c>
      <c r="H37" s="22"/>
    </row>
    <row r="38" spans="1:8" ht="19.5" customHeight="1">
      <c r="A38" s="21" t="s">
        <v>539</v>
      </c>
      <c r="B38" s="21" t="s">
        <v>471</v>
      </c>
      <c r="C38" s="21" t="s">
        <v>540</v>
      </c>
      <c r="D38" s="36" t="s">
        <v>2053</v>
      </c>
      <c r="E38" s="22"/>
      <c r="F38" s="22"/>
      <c r="G38" s="36" t="s">
        <v>2053</v>
      </c>
      <c r="H38" s="22"/>
    </row>
    <row r="39" spans="1:8" ht="19.5" customHeight="1">
      <c r="A39" s="21" t="s">
        <v>541</v>
      </c>
      <c r="B39" s="21" t="s">
        <v>471</v>
      </c>
      <c r="C39" s="21" t="s">
        <v>542</v>
      </c>
      <c r="D39" s="36" t="s">
        <v>2053</v>
      </c>
      <c r="E39" s="22"/>
      <c r="F39" s="22"/>
      <c r="G39" s="36" t="s">
        <v>2053</v>
      </c>
      <c r="H39" s="22"/>
    </row>
    <row r="40" spans="1:8" ht="19.5" customHeight="1">
      <c r="A40" s="21" t="s">
        <v>543</v>
      </c>
      <c r="B40" s="21" t="s">
        <v>471</v>
      </c>
      <c r="C40" s="21" t="s">
        <v>544</v>
      </c>
      <c r="D40" s="36" t="s">
        <v>2053</v>
      </c>
      <c r="E40" s="22"/>
      <c r="F40" s="22"/>
      <c r="G40" s="36" t="s">
        <v>2053</v>
      </c>
      <c r="H40" s="22"/>
    </row>
    <row r="41" spans="1:8" ht="19.5" customHeight="1">
      <c r="A41" s="21" t="s">
        <v>545</v>
      </c>
      <c r="B41" s="21" t="s">
        <v>471</v>
      </c>
      <c r="C41" s="21" t="s">
        <v>546</v>
      </c>
      <c r="D41" s="36" t="s">
        <v>2053</v>
      </c>
      <c r="E41" s="22"/>
      <c r="F41" s="22"/>
      <c r="G41" s="36" t="s">
        <v>2053</v>
      </c>
      <c r="H41" s="22"/>
    </row>
    <row r="42" spans="1:8" ht="19.5" customHeight="1">
      <c r="A42" s="21" t="s">
        <v>547</v>
      </c>
      <c r="B42" s="21" t="s">
        <v>471</v>
      </c>
      <c r="C42" s="21" t="s">
        <v>548</v>
      </c>
      <c r="D42" s="36" t="s">
        <v>2053</v>
      </c>
      <c r="E42" s="22"/>
      <c r="F42" s="22"/>
      <c r="G42" s="36" t="s">
        <v>2053</v>
      </c>
      <c r="H42" s="22"/>
    </row>
    <row r="43" spans="1:8" ht="19.5" customHeight="1">
      <c r="A43" s="21" t="s">
        <v>549</v>
      </c>
      <c r="B43" s="21" t="s">
        <v>471</v>
      </c>
      <c r="C43" s="21" t="s">
        <v>550</v>
      </c>
      <c r="D43" s="36" t="s">
        <v>2053</v>
      </c>
      <c r="E43" s="22"/>
      <c r="F43" s="22"/>
      <c r="G43" s="36" t="s">
        <v>2053</v>
      </c>
      <c r="H43" s="22"/>
    </row>
    <row r="44" spans="1:8" ht="19.5" customHeight="1">
      <c r="A44" s="21" t="s">
        <v>551</v>
      </c>
      <c r="B44" s="21" t="s">
        <v>471</v>
      </c>
      <c r="C44" s="21" t="s">
        <v>552</v>
      </c>
      <c r="D44" s="36" t="s">
        <v>2053</v>
      </c>
      <c r="E44" s="22"/>
      <c r="F44" s="22"/>
      <c r="G44" s="36" t="s">
        <v>2053</v>
      </c>
      <c r="H44" s="22"/>
    </row>
    <row r="45" spans="1:8" ht="19.5" customHeight="1">
      <c r="A45" s="21" t="s">
        <v>553</v>
      </c>
      <c r="B45" s="21" t="s">
        <v>471</v>
      </c>
      <c r="C45" s="21" t="s">
        <v>554</v>
      </c>
      <c r="D45" s="36" t="s">
        <v>2053</v>
      </c>
      <c r="E45" s="22"/>
      <c r="F45" s="22"/>
      <c r="G45" s="36" t="s">
        <v>2053</v>
      </c>
      <c r="H45" s="22"/>
    </row>
    <row r="46" spans="1:8" ht="45.75" customHeight="1">
      <c r="A46" s="32" t="s">
        <v>0</v>
      </c>
      <c r="B46" s="33"/>
      <c r="C46" s="33"/>
      <c r="D46" s="33"/>
      <c r="E46" s="33"/>
      <c r="F46" s="33"/>
      <c r="G46" s="33"/>
      <c r="H46" s="33"/>
    </row>
    <row r="47" spans="1:8" ht="21.75" customHeight="1">
      <c r="A47" s="17" t="s">
        <v>555</v>
      </c>
      <c r="B47" s="18"/>
      <c r="C47" s="18"/>
      <c r="D47" s="18"/>
      <c r="E47" s="18"/>
      <c r="F47" s="18"/>
      <c r="G47" s="18"/>
      <c r="H47" s="18"/>
    </row>
    <row r="48" spans="1:8" ht="30" customHeight="1">
      <c r="A48" s="19" t="s">
        <v>2</v>
      </c>
      <c r="B48" s="19" t="s">
        <v>3</v>
      </c>
      <c r="C48" s="19" t="s">
        <v>4</v>
      </c>
      <c r="D48" s="20" t="s">
        <v>5</v>
      </c>
      <c r="E48" s="20" t="s">
        <v>6</v>
      </c>
      <c r="F48" s="20" t="s">
        <v>7</v>
      </c>
      <c r="G48" s="20" t="s">
        <v>8</v>
      </c>
      <c r="H48" s="19" t="s">
        <v>9</v>
      </c>
    </row>
    <row r="49" spans="1:8" ht="19.5" customHeight="1">
      <c r="A49" s="21" t="s">
        <v>556</v>
      </c>
      <c r="B49" s="28" t="s">
        <v>557</v>
      </c>
      <c r="C49" s="21" t="s">
        <v>558</v>
      </c>
      <c r="D49" s="21">
        <v>67.8</v>
      </c>
      <c r="E49" s="22"/>
      <c r="F49" s="22"/>
      <c r="G49" s="21">
        <v>67.8</v>
      </c>
      <c r="H49" s="22">
        <v>1</v>
      </c>
    </row>
    <row r="50" spans="1:8" ht="19.5" customHeight="1">
      <c r="A50" s="21" t="s">
        <v>559</v>
      </c>
      <c r="B50" s="21" t="s">
        <v>557</v>
      </c>
      <c r="C50" s="21" t="s">
        <v>560</v>
      </c>
      <c r="D50" s="21">
        <v>61.8</v>
      </c>
      <c r="E50" s="22"/>
      <c r="F50" s="22"/>
      <c r="G50" s="21">
        <v>61.8</v>
      </c>
      <c r="H50" s="22">
        <v>2</v>
      </c>
    </row>
    <row r="51" spans="1:8" ht="19.5" customHeight="1">
      <c r="A51" s="21" t="s">
        <v>561</v>
      </c>
      <c r="B51" s="21" t="s">
        <v>557</v>
      </c>
      <c r="C51" s="21" t="s">
        <v>562</v>
      </c>
      <c r="D51" s="21">
        <v>57.3</v>
      </c>
      <c r="E51" s="22"/>
      <c r="F51" s="22"/>
      <c r="G51" s="21">
        <v>57.3</v>
      </c>
      <c r="H51" s="22">
        <v>3</v>
      </c>
    </row>
    <row r="52" spans="1:8" ht="19.5" customHeight="1">
      <c r="A52" s="21" t="s">
        <v>563</v>
      </c>
      <c r="B52" s="21" t="s">
        <v>557</v>
      </c>
      <c r="C52" s="21" t="s">
        <v>564</v>
      </c>
      <c r="D52" s="21">
        <v>52.3</v>
      </c>
      <c r="E52" s="22"/>
      <c r="F52" s="22"/>
      <c r="G52" s="21">
        <v>52.3</v>
      </c>
      <c r="H52" s="22">
        <v>4</v>
      </c>
    </row>
    <row r="53" spans="1:8" ht="19.5" customHeight="1">
      <c r="A53" s="21" t="s">
        <v>565</v>
      </c>
      <c r="B53" s="21" t="s">
        <v>557</v>
      </c>
      <c r="C53" s="21" t="s">
        <v>566</v>
      </c>
      <c r="D53" s="21">
        <v>51.1</v>
      </c>
      <c r="E53" s="22"/>
      <c r="F53" s="22"/>
      <c r="G53" s="21">
        <v>51.1</v>
      </c>
      <c r="H53" s="22">
        <v>5</v>
      </c>
    </row>
    <row r="54" spans="1:8" ht="19.5" customHeight="1">
      <c r="A54" s="21" t="s">
        <v>567</v>
      </c>
      <c r="B54" s="21" t="s">
        <v>557</v>
      </c>
      <c r="C54" s="21" t="s">
        <v>568</v>
      </c>
      <c r="D54" s="21">
        <v>47.5</v>
      </c>
      <c r="E54" s="22"/>
      <c r="F54" s="22"/>
      <c r="G54" s="21">
        <v>47.5</v>
      </c>
      <c r="H54" s="22">
        <v>6</v>
      </c>
    </row>
    <row r="55" spans="1:8" ht="19.5" customHeight="1">
      <c r="A55" s="21" t="s">
        <v>569</v>
      </c>
      <c r="B55" s="21" t="s">
        <v>557</v>
      </c>
      <c r="C55" s="21" t="s">
        <v>570</v>
      </c>
      <c r="D55" s="21">
        <v>43.8</v>
      </c>
      <c r="E55" s="22"/>
      <c r="F55" s="22"/>
      <c r="G55" s="21">
        <v>43.8</v>
      </c>
      <c r="H55" s="22">
        <v>7</v>
      </c>
    </row>
    <row r="56" spans="1:8" ht="19.5" customHeight="1">
      <c r="A56" s="21" t="s">
        <v>571</v>
      </c>
      <c r="B56" s="21" t="s">
        <v>557</v>
      </c>
      <c r="C56" s="21" t="s">
        <v>572</v>
      </c>
      <c r="D56" s="36" t="s">
        <v>2053</v>
      </c>
      <c r="E56" s="22"/>
      <c r="F56" s="22"/>
      <c r="G56" s="36" t="s">
        <v>2053</v>
      </c>
      <c r="H56" s="22"/>
    </row>
    <row r="57" spans="1:8" ht="19.5" customHeight="1">
      <c r="A57" s="21" t="s">
        <v>573</v>
      </c>
      <c r="B57" s="21" t="s">
        <v>557</v>
      </c>
      <c r="C57" s="21" t="s">
        <v>574</v>
      </c>
      <c r="D57" s="36" t="s">
        <v>2053</v>
      </c>
      <c r="E57" s="22"/>
      <c r="F57" s="22"/>
      <c r="G57" s="36" t="s">
        <v>2053</v>
      </c>
      <c r="H57" s="22"/>
    </row>
    <row r="58" spans="1:8" ht="19.5" customHeight="1">
      <c r="A58" s="21" t="s">
        <v>575</v>
      </c>
      <c r="B58" s="21" t="s">
        <v>557</v>
      </c>
      <c r="C58" s="21" t="s">
        <v>576</v>
      </c>
      <c r="D58" s="36" t="s">
        <v>2053</v>
      </c>
      <c r="E58" s="22"/>
      <c r="F58" s="22"/>
      <c r="G58" s="36" t="s">
        <v>2053</v>
      </c>
      <c r="H58" s="22"/>
    </row>
    <row r="59" spans="1:8" ht="19.5" customHeight="1">
      <c r="A59" s="21" t="s">
        <v>577</v>
      </c>
      <c r="B59" s="21" t="s">
        <v>557</v>
      </c>
      <c r="C59" s="21" t="s">
        <v>578</v>
      </c>
      <c r="D59" s="36" t="s">
        <v>2053</v>
      </c>
      <c r="E59" s="22"/>
      <c r="F59" s="22"/>
      <c r="G59" s="36" t="s">
        <v>2053</v>
      </c>
      <c r="H59" s="22"/>
    </row>
    <row r="60" spans="1:8" ht="19.5" customHeight="1">
      <c r="A60" s="21" t="s">
        <v>579</v>
      </c>
      <c r="B60" s="21" t="s">
        <v>557</v>
      </c>
      <c r="C60" s="21" t="s">
        <v>580</v>
      </c>
      <c r="D60" s="36" t="s">
        <v>2053</v>
      </c>
      <c r="E60" s="22"/>
      <c r="F60" s="22"/>
      <c r="G60" s="36" t="s">
        <v>2053</v>
      </c>
      <c r="H60" s="22"/>
    </row>
    <row r="61" spans="1:8" ht="19.5" customHeight="1">
      <c r="A61" s="21" t="s">
        <v>581</v>
      </c>
      <c r="B61" s="21" t="s">
        <v>557</v>
      </c>
      <c r="C61" s="21" t="s">
        <v>582</v>
      </c>
      <c r="D61" s="36" t="s">
        <v>2053</v>
      </c>
      <c r="E61" s="22"/>
      <c r="F61" s="22"/>
      <c r="G61" s="36" t="s">
        <v>2053</v>
      </c>
      <c r="H61" s="22"/>
    </row>
    <row r="62" spans="1:8" ht="19.5" customHeight="1">
      <c r="A62" s="21" t="s">
        <v>583</v>
      </c>
      <c r="B62" s="21" t="s">
        <v>557</v>
      </c>
      <c r="C62" s="21" t="s">
        <v>584</v>
      </c>
      <c r="D62" s="36" t="s">
        <v>2053</v>
      </c>
      <c r="E62" s="22"/>
      <c r="F62" s="22"/>
      <c r="G62" s="36" t="s">
        <v>2053</v>
      </c>
      <c r="H62" s="22"/>
    </row>
  </sheetData>
  <sheetProtection/>
  <mergeCells count="2">
    <mergeCell ref="A1:H1"/>
    <mergeCell ref="A46:H46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90"/>
  <sheetViews>
    <sheetView zoomScaleSheetLayoutView="100" zoomScalePageLayoutView="0" workbookViewId="0" topLeftCell="A169">
      <selection activeCell="D151" sqref="D151:G190"/>
    </sheetView>
  </sheetViews>
  <sheetFormatPr defaultColWidth="9.140625" defaultRowHeight="12.75"/>
  <cols>
    <col min="2" max="2" width="15.421875" style="0" customWidth="1"/>
    <col min="3" max="3" width="17.8515625" style="0" customWidth="1"/>
  </cols>
  <sheetData>
    <row r="1" spans="1:8" ht="45.75" customHeight="1">
      <c r="A1" s="30" t="s">
        <v>0</v>
      </c>
      <c r="B1" s="31"/>
      <c r="C1" s="31"/>
      <c r="D1" s="31"/>
      <c r="E1" s="31"/>
      <c r="F1" s="31"/>
      <c r="G1" s="31"/>
      <c r="H1" s="31"/>
    </row>
    <row r="2" spans="1:8" ht="21.75" customHeight="1">
      <c r="A2" s="2" t="s">
        <v>585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</row>
    <row r="4" spans="1:8" ht="19.5" customHeight="1">
      <c r="A4" s="6" t="s">
        <v>586</v>
      </c>
      <c r="B4" s="27" t="s">
        <v>587</v>
      </c>
      <c r="C4" s="6" t="s">
        <v>588</v>
      </c>
      <c r="D4" s="6">
        <v>76.1</v>
      </c>
      <c r="E4" s="7"/>
      <c r="F4" s="7"/>
      <c r="G4" s="6">
        <v>76.1</v>
      </c>
      <c r="H4" s="7">
        <f>COUNTIF($G$4:$G$62,"&gt;"&amp;G4)+1</f>
        <v>1</v>
      </c>
    </row>
    <row r="5" spans="1:8" ht="19.5" customHeight="1">
      <c r="A5" s="6" t="s">
        <v>589</v>
      </c>
      <c r="B5" s="6" t="s">
        <v>587</v>
      </c>
      <c r="C5" s="6" t="s">
        <v>590</v>
      </c>
      <c r="D5" s="6">
        <v>74.1</v>
      </c>
      <c r="E5" s="7"/>
      <c r="F5" s="7"/>
      <c r="G5" s="6">
        <v>74.1</v>
      </c>
      <c r="H5" s="7">
        <f aca="true" t="shared" si="0" ref="H5:H36">COUNTIF($G$4:$G$62,"&gt;"&amp;G5)+1</f>
        <v>2</v>
      </c>
    </row>
    <row r="6" spans="1:8" ht="19.5" customHeight="1">
      <c r="A6" s="6" t="s">
        <v>591</v>
      </c>
      <c r="B6" s="6" t="s">
        <v>587</v>
      </c>
      <c r="C6" s="6" t="s">
        <v>592</v>
      </c>
      <c r="D6" s="6">
        <v>69.4</v>
      </c>
      <c r="E6" s="7"/>
      <c r="F6" s="7"/>
      <c r="G6" s="6">
        <v>69.4</v>
      </c>
      <c r="H6" s="7">
        <f t="shared" si="0"/>
        <v>3</v>
      </c>
    </row>
    <row r="7" spans="1:8" ht="19.5" customHeight="1">
      <c r="A7" s="6" t="s">
        <v>593</v>
      </c>
      <c r="B7" s="6" t="s">
        <v>587</v>
      </c>
      <c r="C7" s="6" t="s">
        <v>594</v>
      </c>
      <c r="D7" s="6">
        <v>69.3</v>
      </c>
      <c r="E7" s="7"/>
      <c r="F7" s="7"/>
      <c r="G7" s="6">
        <v>69.3</v>
      </c>
      <c r="H7" s="7">
        <f t="shared" si="0"/>
        <v>4</v>
      </c>
    </row>
    <row r="8" spans="1:8" ht="19.5" customHeight="1">
      <c r="A8" s="6" t="s">
        <v>595</v>
      </c>
      <c r="B8" s="6" t="s">
        <v>587</v>
      </c>
      <c r="C8" s="6" t="s">
        <v>596</v>
      </c>
      <c r="D8" s="6">
        <v>69.2</v>
      </c>
      <c r="E8" s="7"/>
      <c r="F8" s="7"/>
      <c r="G8" s="6">
        <v>69.2</v>
      </c>
      <c r="H8" s="7">
        <f t="shared" si="0"/>
        <v>5</v>
      </c>
    </row>
    <row r="9" spans="1:8" ht="19.5" customHeight="1">
      <c r="A9" s="6" t="s">
        <v>597</v>
      </c>
      <c r="B9" s="6" t="s">
        <v>587</v>
      </c>
      <c r="C9" s="6" t="s">
        <v>598</v>
      </c>
      <c r="D9" s="6">
        <v>68.4</v>
      </c>
      <c r="E9" s="7"/>
      <c r="F9" s="7"/>
      <c r="G9" s="6">
        <v>68.4</v>
      </c>
      <c r="H9" s="7">
        <f t="shared" si="0"/>
        <v>6</v>
      </c>
    </row>
    <row r="10" spans="1:8" ht="19.5" customHeight="1">
      <c r="A10" s="6" t="s">
        <v>599</v>
      </c>
      <c r="B10" s="6" t="s">
        <v>587</v>
      </c>
      <c r="C10" s="6" t="s">
        <v>600</v>
      </c>
      <c r="D10" s="6">
        <v>68.2</v>
      </c>
      <c r="E10" s="7"/>
      <c r="F10" s="7"/>
      <c r="G10" s="6">
        <v>68.2</v>
      </c>
      <c r="H10" s="7">
        <f t="shared" si="0"/>
        <v>7</v>
      </c>
    </row>
    <row r="11" spans="1:8" ht="19.5" customHeight="1">
      <c r="A11" s="6" t="s">
        <v>601</v>
      </c>
      <c r="B11" s="6" t="s">
        <v>587</v>
      </c>
      <c r="C11" s="6" t="s">
        <v>602</v>
      </c>
      <c r="D11" s="6">
        <v>67.9</v>
      </c>
      <c r="E11" s="7"/>
      <c r="F11" s="7"/>
      <c r="G11" s="6">
        <v>67.9</v>
      </c>
      <c r="H11" s="7">
        <f t="shared" si="0"/>
        <v>8</v>
      </c>
    </row>
    <row r="12" spans="1:8" ht="19.5" customHeight="1">
      <c r="A12" s="6" t="s">
        <v>603</v>
      </c>
      <c r="B12" s="6" t="s">
        <v>587</v>
      </c>
      <c r="C12" s="6" t="s">
        <v>604</v>
      </c>
      <c r="D12" s="6">
        <v>67.5</v>
      </c>
      <c r="E12" s="7"/>
      <c r="F12" s="7"/>
      <c r="G12" s="6">
        <v>67.5</v>
      </c>
      <c r="H12" s="7">
        <f t="shared" si="0"/>
        <v>9</v>
      </c>
    </row>
    <row r="13" spans="1:8" ht="19.5" customHeight="1">
      <c r="A13" s="6" t="s">
        <v>605</v>
      </c>
      <c r="B13" s="6" t="s">
        <v>587</v>
      </c>
      <c r="C13" s="6" t="s">
        <v>606</v>
      </c>
      <c r="D13" s="6">
        <v>67.3</v>
      </c>
      <c r="E13" s="7"/>
      <c r="F13" s="7"/>
      <c r="G13" s="6">
        <v>67.3</v>
      </c>
      <c r="H13" s="7">
        <f t="shared" si="0"/>
        <v>10</v>
      </c>
    </row>
    <row r="14" spans="1:8" ht="19.5" customHeight="1">
      <c r="A14" s="6" t="s">
        <v>607</v>
      </c>
      <c r="B14" s="6" t="s">
        <v>587</v>
      </c>
      <c r="C14" s="6" t="s">
        <v>608</v>
      </c>
      <c r="D14" s="6">
        <v>66.5</v>
      </c>
      <c r="E14" s="7"/>
      <c r="F14" s="7"/>
      <c r="G14" s="6">
        <v>66.5</v>
      </c>
      <c r="H14" s="7">
        <f t="shared" si="0"/>
        <v>11</v>
      </c>
    </row>
    <row r="15" spans="1:8" ht="19.5" customHeight="1">
      <c r="A15" s="6" t="s">
        <v>609</v>
      </c>
      <c r="B15" s="6" t="s">
        <v>587</v>
      </c>
      <c r="C15" s="6" t="s">
        <v>610</v>
      </c>
      <c r="D15" s="6">
        <v>66.3</v>
      </c>
      <c r="E15" s="7"/>
      <c r="F15" s="7"/>
      <c r="G15" s="6">
        <v>66.3</v>
      </c>
      <c r="H15" s="7">
        <f t="shared" si="0"/>
        <v>12</v>
      </c>
    </row>
    <row r="16" spans="1:8" ht="19.5" customHeight="1">
      <c r="A16" s="6" t="s">
        <v>611</v>
      </c>
      <c r="B16" s="6" t="s">
        <v>587</v>
      </c>
      <c r="C16" s="6" t="s">
        <v>612</v>
      </c>
      <c r="D16" s="6">
        <v>65.4</v>
      </c>
      <c r="E16" s="7"/>
      <c r="F16" s="7"/>
      <c r="G16" s="6">
        <v>65.4</v>
      </c>
      <c r="H16" s="7">
        <f t="shared" si="0"/>
        <v>13</v>
      </c>
    </row>
    <row r="17" spans="1:8" ht="19.5" customHeight="1">
      <c r="A17" s="6" t="s">
        <v>613</v>
      </c>
      <c r="B17" s="6" t="s">
        <v>587</v>
      </c>
      <c r="C17" s="6" t="s">
        <v>614</v>
      </c>
      <c r="D17" s="6">
        <v>65</v>
      </c>
      <c r="E17" s="7"/>
      <c r="F17" s="7"/>
      <c r="G17" s="6">
        <v>65</v>
      </c>
      <c r="H17" s="7">
        <f t="shared" si="0"/>
        <v>14</v>
      </c>
    </row>
    <row r="18" spans="1:8" ht="19.5" customHeight="1">
      <c r="A18" s="6" t="s">
        <v>615</v>
      </c>
      <c r="B18" s="6" t="s">
        <v>587</v>
      </c>
      <c r="C18" s="6" t="s">
        <v>616</v>
      </c>
      <c r="D18" s="6">
        <v>64.7</v>
      </c>
      <c r="E18" s="7"/>
      <c r="F18" s="7"/>
      <c r="G18" s="6">
        <v>64.7</v>
      </c>
      <c r="H18" s="7">
        <f t="shared" si="0"/>
        <v>15</v>
      </c>
    </row>
    <row r="19" spans="1:8" ht="19.5" customHeight="1">
      <c r="A19" s="6" t="s">
        <v>617</v>
      </c>
      <c r="B19" s="6" t="s">
        <v>587</v>
      </c>
      <c r="C19" s="6" t="s">
        <v>618</v>
      </c>
      <c r="D19" s="6">
        <v>63.7</v>
      </c>
      <c r="E19" s="7"/>
      <c r="F19" s="7"/>
      <c r="G19" s="6">
        <v>63.7</v>
      </c>
      <c r="H19" s="7">
        <f t="shared" si="0"/>
        <v>16</v>
      </c>
    </row>
    <row r="20" spans="1:8" ht="19.5" customHeight="1">
      <c r="A20" s="6" t="s">
        <v>619</v>
      </c>
      <c r="B20" s="6" t="s">
        <v>587</v>
      </c>
      <c r="C20" s="6" t="s">
        <v>620</v>
      </c>
      <c r="D20" s="6">
        <v>63.4</v>
      </c>
      <c r="E20" s="7"/>
      <c r="F20" s="7"/>
      <c r="G20" s="6">
        <v>63.4</v>
      </c>
      <c r="H20" s="7">
        <f t="shared" si="0"/>
        <v>17</v>
      </c>
    </row>
    <row r="21" spans="1:8" ht="19.5" customHeight="1">
      <c r="A21" s="6" t="s">
        <v>621</v>
      </c>
      <c r="B21" s="6" t="s">
        <v>587</v>
      </c>
      <c r="C21" s="6" t="s">
        <v>622</v>
      </c>
      <c r="D21" s="6">
        <v>63.3</v>
      </c>
      <c r="E21" s="7"/>
      <c r="F21" s="7"/>
      <c r="G21" s="6">
        <v>63.3</v>
      </c>
      <c r="H21" s="7">
        <f t="shared" si="0"/>
        <v>18</v>
      </c>
    </row>
    <row r="22" spans="1:8" ht="19.5" customHeight="1">
      <c r="A22" s="6" t="s">
        <v>623</v>
      </c>
      <c r="B22" s="6" t="s">
        <v>587</v>
      </c>
      <c r="C22" s="6" t="s">
        <v>624</v>
      </c>
      <c r="D22" s="6">
        <v>62.1</v>
      </c>
      <c r="E22" s="7"/>
      <c r="F22" s="7"/>
      <c r="G22" s="6">
        <v>62.1</v>
      </c>
      <c r="H22" s="7">
        <f t="shared" si="0"/>
        <v>19</v>
      </c>
    </row>
    <row r="23" spans="1:8" ht="19.5" customHeight="1">
      <c r="A23" s="6" t="s">
        <v>625</v>
      </c>
      <c r="B23" s="6" t="s">
        <v>587</v>
      </c>
      <c r="C23" s="6" t="s">
        <v>626</v>
      </c>
      <c r="D23" s="6">
        <v>62</v>
      </c>
      <c r="E23" s="7"/>
      <c r="F23" s="7"/>
      <c r="G23" s="6">
        <v>62</v>
      </c>
      <c r="H23" s="7">
        <f t="shared" si="0"/>
        <v>20</v>
      </c>
    </row>
    <row r="24" spans="1:8" ht="19.5" customHeight="1">
      <c r="A24" s="6" t="s">
        <v>627</v>
      </c>
      <c r="B24" s="6" t="s">
        <v>587</v>
      </c>
      <c r="C24" s="6" t="s">
        <v>628</v>
      </c>
      <c r="D24" s="6">
        <v>61.8</v>
      </c>
      <c r="E24" s="7"/>
      <c r="F24" s="7"/>
      <c r="G24" s="6">
        <v>61.8</v>
      </c>
      <c r="H24" s="7">
        <f t="shared" si="0"/>
        <v>21</v>
      </c>
    </row>
    <row r="25" spans="1:8" ht="19.5" customHeight="1">
      <c r="A25" s="6" t="s">
        <v>629</v>
      </c>
      <c r="B25" s="6" t="s">
        <v>587</v>
      </c>
      <c r="C25" s="6" t="s">
        <v>630</v>
      </c>
      <c r="D25" s="6">
        <v>61.6</v>
      </c>
      <c r="E25" s="7"/>
      <c r="F25" s="7"/>
      <c r="G25" s="6">
        <v>61.6</v>
      </c>
      <c r="H25" s="7">
        <f t="shared" si="0"/>
        <v>22</v>
      </c>
    </row>
    <row r="26" spans="1:8" ht="19.5" customHeight="1">
      <c r="A26" s="6" t="s">
        <v>631</v>
      </c>
      <c r="B26" s="6" t="s">
        <v>587</v>
      </c>
      <c r="C26" s="6" t="s">
        <v>632</v>
      </c>
      <c r="D26" s="6">
        <v>61.6</v>
      </c>
      <c r="E26" s="7"/>
      <c r="F26" s="7"/>
      <c r="G26" s="6">
        <v>61.6</v>
      </c>
      <c r="H26" s="7">
        <f t="shared" si="0"/>
        <v>22</v>
      </c>
    </row>
    <row r="27" spans="1:8" ht="19.5" customHeight="1">
      <c r="A27" s="6" t="s">
        <v>633</v>
      </c>
      <c r="B27" s="6" t="s">
        <v>587</v>
      </c>
      <c r="C27" s="6" t="s">
        <v>634</v>
      </c>
      <c r="D27" s="6">
        <v>60.4</v>
      </c>
      <c r="E27" s="7"/>
      <c r="F27" s="7"/>
      <c r="G27" s="6">
        <v>60.4</v>
      </c>
      <c r="H27" s="7">
        <f t="shared" si="0"/>
        <v>24</v>
      </c>
    </row>
    <row r="28" spans="1:8" ht="19.5" customHeight="1">
      <c r="A28" s="6" t="s">
        <v>635</v>
      </c>
      <c r="B28" s="6" t="s">
        <v>587</v>
      </c>
      <c r="C28" s="6" t="s">
        <v>636</v>
      </c>
      <c r="D28" s="6">
        <v>60.1</v>
      </c>
      <c r="E28" s="7"/>
      <c r="F28" s="7"/>
      <c r="G28" s="6">
        <v>60.1</v>
      </c>
      <c r="H28" s="7">
        <f t="shared" si="0"/>
        <v>25</v>
      </c>
    </row>
    <row r="29" spans="1:8" ht="19.5" customHeight="1">
      <c r="A29" s="6" t="s">
        <v>637</v>
      </c>
      <c r="B29" s="6" t="s">
        <v>587</v>
      </c>
      <c r="C29" s="6" t="s">
        <v>638</v>
      </c>
      <c r="D29" s="6">
        <v>59.5</v>
      </c>
      <c r="E29" s="7"/>
      <c r="F29" s="7"/>
      <c r="G29" s="6">
        <v>59.5</v>
      </c>
      <c r="H29" s="7">
        <f t="shared" si="0"/>
        <v>26</v>
      </c>
    </row>
    <row r="30" spans="1:8" ht="19.5" customHeight="1">
      <c r="A30" s="6" t="s">
        <v>639</v>
      </c>
      <c r="B30" s="6" t="s">
        <v>587</v>
      </c>
      <c r="C30" s="6" t="s">
        <v>640</v>
      </c>
      <c r="D30" s="6">
        <v>59.4</v>
      </c>
      <c r="E30" s="7"/>
      <c r="F30" s="7"/>
      <c r="G30" s="6">
        <v>59.4</v>
      </c>
      <c r="H30" s="7">
        <f t="shared" si="0"/>
        <v>27</v>
      </c>
    </row>
    <row r="31" spans="1:8" ht="19.5" customHeight="1">
      <c r="A31" s="6" t="s">
        <v>641</v>
      </c>
      <c r="B31" s="6" t="s">
        <v>587</v>
      </c>
      <c r="C31" s="6" t="s">
        <v>642</v>
      </c>
      <c r="D31" s="6">
        <v>59.1</v>
      </c>
      <c r="E31" s="7"/>
      <c r="F31" s="7"/>
      <c r="G31" s="6">
        <v>59.1</v>
      </c>
      <c r="H31" s="7">
        <f t="shared" si="0"/>
        <v>28</v>
      </c>
    </row>
    <row r="32" spans="1:8" ht="19.5" customHeight="1">
      <c r="A32" s="6" t="s">
        <v>643</v>
      </c>
      <c r="B32" s="6" t="s">
        <v>587</v>
      </c>
      <c r="C32" s="6" t="s">
        <v>644</v>
      </c>
      <c r="D32" s="6">
        <v>58.8</v>
      </c>
      <c r="E32" s="7"/>
      <c r="F32" s="7"/>
      <c r="G32" s="6">
        <v>58.8</v>
      </c>
      <c r="H32" s="7">
        <f t="shared" si="0"/>
        <v>29</v>
      </c>
    </row>
    <row r="33" spans="1:8" ht="19.5" customHeight="1">
      <c r="A33" s="6" t="s">
        <v>645</v>
      </c>
      <c r="B33" s="6" t="s">
        <v>587</v>
      </c>
      <c r="C33" s="6" t="s">
        <v>646</v>
      </c>
      <c r="D33" s="6">
        <v>58.1</v>
      </c>
      <c r="E33" s="7"/>
      <c r="F33" s="7"/>
      <c r="G33" s="6">
        <v>58.1</v>
      </c>
      <c r="H33" s="7">
        <f t="shared" si="0"/>
        <v>30</v>
      </c>
    </row>
    <row r="34" spans="1:8" ht="19.5" customHeight="1">
      <c r="A34" s="6" t="s">
        <v>647</v>
      </c>
      <c r="B34" s="6" t="s">
        <v>587</v>
      </c>
      <c r="C34" s="6" t="s">
        <v>648</v>
      </c>
      <c r="D34" s="6">
        <v>56</v>
      </c>
      <c r="E34" s="7"/>
      <c r="F34" s="7"/>
      <c r="G34" s="6">
        <v>56</v>
      </c>
      <c r="H34" s="7">
        <f t="shared" si="0"/>
        <v>31</v>
      </c>
    </row>
    <row r="35" spans="1:8" ht="19.5" customHeight="1">
      <c r="A35" s="6" t="s">
        <v>649</v>
      </c>
      <c r="B35" s="6" t="s">
        <v>587</v>
      </c>
      <c r="C35" s="6" t="s">
        <v>650</v>
      </c>
      <c r="D35" s="6">
        <v>56</v>
      </c>
      <c r="E35" s="7"/>
      <c r="F35" s="7"/>
      <c r="G35" s="6">
        <v>56</v>
      </c>
      <c r="H35" s="7">
        <f t="shared" si="0"/>
        <v>31</v>
      </c>
    </row>
    <row r="36" spans="1:8" ht="19.5" customHeight="1">
      <c r="A36" s="6" t="s">
        <v>651</v>
      </c>
      <c r="B36" s="6" t="s">
        <v>587</v>
      </c>
      <c r="C36" s="6" t="s">
        <v>652</v>
      </c>
      <c r="D36" s="6">
        <v>54.9</v>
      </c>
      <c r="E36" s="7"/>
      <c r="F36" s="7"/>
      <c r="G36" s="6">
        <v>54.9</v>
      </c>
      <c r="H36" s="7">
        <f t="shared" si="0"/>
        <v>33</v>
      </c>
    </row>
    <row r="37" spans="1:8" ht="19.5" customHeight="1">
      <c r="A37" s="6" t="s">
        <v>653</v>
      </c>
      <c r="B37" s="6" t="s">
        <v>587</v>
      </c>
      <c r="C37" s="6" t="s">
        <v>654</v>
      </c>
      <c r="D37" s="6">
        <v>54.7</v>
      </c>
      <c r="E37" s="7"/>
      <c r="F37" s="7"/>
      <c r="G37" s="6">
        <v>54.7</v>
      </c>
      <c r="H37" s="7">
        <f aca="true" t="shared" si="1" ref="H37:H62">COUNTIF($G$4:$G$62,"&gt;"&amp;G37)+1</f>
        <v>34</v>
      </c>
    </row>
    <row r="38" spans="1:8" ht="19.5" customHeight="1">
      <c r="A38" s="6" t="s">
        <v>655</v>
      </c>
      <c r="B38" s="6" t="s">
        <v>587</v>
      </c>
      <c r="C38" s="6" t="s">
        <v>656</v>
      </c>
      <c r="D38" s="6">
        <v>54.7</v>
      </c>
      <c r="E38" s="7"/>
      <c r="F38" s="7"/>
      <c r="G38" s="6">
        <v>54.7</v>
      </c>
      <c r="H38" s="7">
        <f t="shared" si="1"/>
        <v>34</v>
      </c>
    </row>
    <row r="39" spans="1:8" ht="19.5" customHeight="1">
      <c r="A39" s="6" t="s">
        <v>657</v>
      </c>
      <c r="B39" s="6" t="s">
        <v>587</v>
      </c>
      <c r="C39" s="6" t="s">
        <v>658</v>
      </c>
      <c r="D39" s="6">
        <v>54.4</v>
      </c>
      <c r="E39" s="7"/>
      <c r="F39" s="7"/>
      <c r="G39" s="6">
        <v>54.4</v>
      </c>
      <c r="H39" s="7">
        <f t="shared" si="1"/>
        <v>36</v>
      </c>
    </row>
    <row r="40" spans="1:8" ht="19.5" customHeight="1">
      <c r="A40" s="11" t="s">
        <v>659</v>
      </c>
      <c r="B40" s="6" t="s">
        <v>587</v>
      </c>
      <c r="C40" s="6" t="s">
        <v>660</v>
      </c>
      <c r="D40" s="6">
        <v>54.3</v>
      </c>
      <c r="E40" s="7"/>
      <c r="F40" s="7"/>
      <c r="G40" s="6">
        <v>54.3</v>
      </c>
      <c r="H40" s="7">
        <f t="shared" si="1"/>
        <v>37</v>
      </c>
    </row>
    <row r="41" spans="1:8" ht="19.5" customHeight="1">
      <c r="A41" s="6" t="s">
        <v>661</v>
      </c>
      <c r="B41" s="6" t="s">
        <v>587</v>
      </c>
      <c r="C41" s="6" t="s">
        <v>662</v>
      </c>
      <c r="D41" s="6">
        <v>54</v>
      </c>
      <c r="E41" s="7"/>
      <c r="F41" s="7"/>
      <c r="G41" s="6">
        <v>54</v>
      </c>
      <c r="H41" s="7">
        <f t="shared" si="1"/>
        <v>38</v>
      </c>
    </row>
    <row r="42" spans="1:8" ht="19.5" customHeight="1">
      <c r="A42" s="6" t="s">
        <v>663</v>
      </c>
      <c r="B42" s="6" t="s">
        <v>587</v>
      </c>
      <c r="C42" s="6" t="s">
        <v>664</v>
      </c>
      <c r="D42" s="6">
        <v>53.2</v>
      </c>
      <c r="E42" s="7"/>
      <c r="F42" s="7"/>
      <c r="G42" s="6">
        <v>53.2</v>
      </c>
      <c r="H42" s="7">
        <f t="shared" si="1"/>
        <v>39</v>
      </c>
    </row>
    <row r="43" spans="1:8" ht="19.5" customHeight="1">
      <c r="A43" s="6" t="s">
        <v>665</v>
      </c>
      <c r="B43" s="6" t="s">
        <v>587</v>
      </c>
      <c r="C43" s="6" t="s">
        <v>666</v>
      </c>
      <c r="D43" s="6">
        <v>52.7</v>
      </c>
      <c r="E43" s="7"/>
      <c r="F43" s="7"/>
      <c r="G43" s="6">
        <v>52.7</v>
      </c>
      <c r="H43" s="7">
        <f t="shared" si="1"/>
        <v>40</v>
      </c>
    </row>
    <row r="44" spans="1:8" ht="19.5" customHeight="1">
      <c r="A44" s="6" t="s">
        <v>667</v>
      </c>
      <c r="B44" s="6" t="s">
        <v>587</v>
      </c>
      <c r="C44" s="6" t="s">
        <v>668</v>
      </c>
      <c r="D44" s="6">
        <v>52.7</v>
      </c>
      <c r="E44" s="7"/>
      <c r="F44" s="7"/>
      <c r="G44" s="6">
        <v>52.7</v>
      </c>
      <c r="H44" s="7">
        <f t="shared" si="1"/>
        <v>40</v>
      </c>
    </row>
    <row r="45" spans="1:8" ht="19.5" customHeight="1">
      <c r="A45" s="6" t="s">
        <v>669</v>
      </c>
      <c r="B45" s="6" t="s">
        <v>587</v>
      </c>
      <c r="C45" s="6" t="s">
        <v>670</v>
      </c>
      <c r="D45" s="6">
        <v>51.8</v>
      </c>
      <c r="E45" s="7"/>
      <c r="F45" s="7"/>
      <c r="G45" s="6">
        <v>51.8</v>
      </c>
      <c r="H45" s="7">
        <f t="shared" si="1"/>
        <v>42</v>
      </c>
    </row>
    <row r="46" spans="1:8" ht="19.5" customHeight="1">
      <c r="A46" s="6" t="s">
        <v>671</v>
      </c>
      <c r="B46" s="6" t="s">
        <v>587</v>
      </c>
      <c r="C46" s="6" t="s">
        <v>672</v>
      </c>
      <c r="D46" s="6">
        <v>51.4</v>
      </c>
      <c r="E46" s="7"/>
      <c r="F46" s="7"/>
      <c r="G46" s="6">
        <v>51.4</v>
      </c>
      <c r="H46" s="7">
        <f t="shared" si="1"/>
        <v>43</v>
      </c>
    </row>
    <row r="47" spans="1:8" ht="19.5" customHeight="1">
      <c r="A47" s="6" t="s">
        <v>673</v>
      </c>
      <c r="B47" s="6" t="s">
        <v>587</v>
      </c>
      <c r="C47" s="6" t="s">
        <v>674</v>
      </c>
      <c r="D47" s="6">
        <v>50.8</v>
      </c>
      <c r="E47" s="7"/>
      <c r="F47" s="7"/>
      <c r="G47" s="6">
        <v>50.8</v>
      </c>
      <c r="H47" s="7">
        <f t="shared" si="1"/>
        <v>44</v>
      </c>
    </row>
    <row r="48" spans="1:8" ht="19.5" customHeight="1">
      <c r="A48" s="6" t="s">
        <v>675</v>
      </c>
      <c r="B48" s="6" t="s">
        <v>587</v>
      </c>
      <c r="C48" s="6" t="s">
        <v>676</v>
      </c>
      <c r="D48" s="6">
        <v>50.6</v>
      </c>
      <c r="E48" s="7"/>
      <c r="F48" s="7"/>
      <c r="G48" s="6">
        <v>50.6</v>
      </c>
      <c r="H48" s="7">
        <f t="shared" si="1"/>
        <v>45</v>
      </c>
    </row>
    <row r="49" spans="1:8" ht="19.5" customHeight="1">
      <c r="A49" s="6" t="s">
        <v>677</v>
      </c>
      <c r="B49" s="6" t="s">
        <v>587</v>
      </c>
      <c r="C49" s="6" t="s">
        <v>678</v>
      </c>
      <c r="D49" s="6">
        <v>50.4</v>
      </c>
      <c r="E49" s="7"/>
      <c r="F49" s="7"/>
      <c r="G49" s="6">
        <v>50.4</v>
      </c>
      <c r="H49" s="7">
        <f t="shared" si="1"/>
        <v>46</v>
      </c>
    </row>
    <row r="50" spans="1:8" ht="19.5" customHeight="1">
      <c r="A50" s="6" t="s">
        <v>679</v>
      </c>
      <c r="B50" s="6" t="s">
        <v>587</v>
      </c>
      <c r="C50" s="6" t="s">
        <v>680</v>
      </c>
      <c r="D50" s="6">
        <v>49.7</v>
      </c>
      <c r="E50" s="7"/>
      <c r="F50" s="7"/>
      <c r="G50" s="6">
        <v>49.7</v>
      </c>
      <c r="H50" s="7">
        <f t="shared" si="1"/>
        <v>47</v>
      </c>
    </row>
    <row r="51" spans="1:8" ht="19.5" customHeight="1">
      <c r="A51" s="11" t="s">
        <v>681</v>
      </c>
      <c r="B51" s="6" t="s">
        <v>587</v>
      </c>
      <c r="C51" s="6" t="s">
        <v>682</v>
      </c>
      <c r="D51" s="6">
        <v>49.5</v>
      </c>
      <c r="E51" s="7"/>
      <c r="F51" s="7"/>
      <c r="G51" s="6">
        <v>49.5</v>
      </c>
      <c r="H51" s="7">
        <f t="shared" si="1"/>
        <v>48</v>
      </c>
    </row>
    <row r="52" spans="1:8" ht="19.5" customHeight="1">
      <c r="A52" s="6" t="s">
        <v>683</v>
      </c>
      <c r="B52" s="6" t="s">
        <v>587</v>
      </c>
      <c r="C52" s="6" t="s">
        <v>684</v>
      </c>
      <c r="D52" s="6">
        <v>49.2</v>
      </c>
      <c r="E52" s="7"/>
      <c r="F52" s="7"/>
      <c r="G52" s="6">
        <v>49.2</v>
      </c>
      <c r="H52" s="7">
        <f t="shared" si="1"/>
        <v>49</v>
      </c>
    </row>
    <row r="53" spans="1:8" ht="19.5" customHeight="1">
      <c r="A53" s="6" t="s">
        <v>685</v>
      </c>
      <c r="B53" s="6" t="s">
        <v>587</v>
      </c>
      <c r="C53" s="6" t="s">
        <v>686</v>
      </c>
      <c r="D53" s="6">
        <v>49</v>
      </c>
      <c r="E53" s="7"/>
      <c r="F53" s="7"/>
      <c r="G53" s="6">
        <v>49</v>
      </c>
      <c r="H53" s="7">
        <f t="shared" si="1"/>
        <v>50</v>
      </c>
    </row>
    <row r="54" spans="1:8" ht="19.5" customHeight="1">
      <c r="A54" s="6" t="s">
        <v>687</v>
      </c>
      <c r="B54" s="6" t="s">
        <v>587</v>
      </c>
      <c r="C54" s="6" t="s">
        <v>688</v>
      </c>
      <c r="D54" s="6">
        <v>48.8</v>
      </c>
      <c r="E54" s="7"/>
      <c r="F54" s="7"/>
      <c r="G54" s="6">
        <v>48.8</v>
      </c>
      <c r="H54" s="7">
        <f t="shared" si="1"/>
        <v>51</v>
      </c>
    </row>
    <row r="55" spans="1:8" ht="19.5" customHeight="1">
      <c r="A55" s="6" t="s">
        <v>689</v>
      </c>
      <c r="B55" s="6" t="s">
        <v>587</v>
      </c>
      <c r="C55" s="6" t="s">
        <v>690</v>
      </c>
      <c r="D55" s="6">
        <v>48.7</v>
      </c>
      <c r="E55" s="7"/>
      <c r="F55" s="7"/>
      <c r="G55" s="6">
        <v>48.7</v>
      </c>
      <c r="H55" s="7">
        <f t="shared" si="1"/>
        <v>52</v>
      </c>
    </row>
    <row r="56" spans="1:8" ht="19.5" customHeight="1">
      <c r="A56" s="6" t="s">
        <v>691</v>
      </c>
      <c r="B56" s="6" t="s">
        <v>587</v>
      </c>
      <c r="C56" s="6" t="s">
        <v>692</v>
      </c>
      <c r="D56" s="6">
        <v>47.1</v>
      </c>
      <c r="E56" s="7"/>
      <c r="F56" s="7"/>
      <c r="G56" s="6">
        <v>47.1</v>
      </c>
      <c r="H56" s="7">
        <f t="shared" si="1"/>
        <v>53</v>
      </c>
    </row>
    <row r="57" spans="1:8" ht="19.5" customHeight="1">
      <c r="A57" s="6" t="s">
        <v>693</v>
      </c>
      <c r="B57" s="6" t="s">
        <v>587</v>
      </c>
      <c r="C57" s="6" t="s">
        <v>694</v>
      </c>
      <c r="D57" s="6">
        <v>46.7</v>
      </c>
      <c r="E57" s="7"/>
      <c r="F57" s="7"/>
      <c r="G57" s="6">
        <v>46.7</v>
      </c>
      <c r="H57" s="7">
        <f t="shared" si="1"/>
        <v>54</v>
      </c>
    </row>
    <row r="58" spans="1:8" ht="19.5" customHeight="1">
      <c r="A58" s="6" t="s">
        <v>695</v>
      </c>
      <c r="B58" s="6" t="s">
        <v>587</v>
      </c>
      <c r="C58" s="6" t="s">
        <v>696</v>
      </c>
      <c r="D58" s="6">
        <v>45.2</v>
      </c>
      <c r="E58" s="7"/>
      <c r="F58" s="7"/>
      <c r="G58" s="6">
        <v>45.2</v>
      </c>
      <c r="H58" s="7">
        <f t="shared" si="1"/>
        <v>55</v>
      </c>
    </row>
    <row r="59" spans="1:8" ht="19.5" customHeight="1">
      <c r="A59" s="6" t="s">
        <v>697</v>
      </c>
      <c r="B59" s="6" t="s">
        <v>587</v>
      </c>
      <c r="C59" s="6" t="s">
        <v>698</v>
      </c>
      <c r="D59" s="6">
        <v>44.6</v>
      </c>
      <c r="E59" s="7"/>
      <c r="F59" s="7"/>
      <c r="G59" s="6">
        <v>44.6</v>
      </c>
      <c r="H59" s="7">
        <f t="shared" si="1"/>
        <v>56</v>
      </c>
    </row>
    <row r="60" spans="1:8" ht="19.5" customHeight="1">
      <c r="A60" s="6" t="s">
        <v>699</v>
      </c>
      <c r="B60" s="6" t="s">
        <v>587</v>
      </c>
      <c r="C60" s="6" t="s">
        <v>700</v>
      </c>
      <c r="D60" s="6">
        <v>43</v>
      </c>
      <c r="E60" s="7"/>
      <c r="F60" s="7"/>
      <c r="G60" s="6">
        <v>43</v>
      </c>
      <c r="H60" s="7">
        <f t="shared" si="1"/>
        <v>57</v>
      </c>
    </row>
    <row r="61" spans="1:8" ht="19.5" customHeight="1">
      <c r="A61" s="6" t="s">
        <v>701</v>
      </c>
      <c r="B61" s="6" t="s">
        <v>587</v>
      </c>
      <c r="C61" s="6" t="s">
        <v>702</v>
      </c>
      <c r="D61" s="6">
        <v>42.8</v>
      </c>
      <c r="E61" s="7"/>
      <c r="F61" s="7"/>
      <c r="G61" s="6">
        <v>42.8</v>
      </c>
      <c r="H61" s="7">
        <f t="shared" si="1"/>
        <v>58</v>
      </c>
    </row>
    <row r="62" spans="1:8" ht="19.5" customHeight="1">
      <c r="A62" s="6" t="s">
        <v>703</v>
      </c>
      <c r="B62" s="6" t="s">
        <v>587</v>
      </c>
      <c r="C62" s="6" t="s">
        <v>704</v>
      </c>
      <c r="D62" s="6">
        <v>38.2</v>
      </c>
      <c r="E62" s="7"/>
      <c r="F62" s="7"/>
      <c r="G62" s="6">
        <v>38.2</v>
      </c>
      <c r="H62" s="7">
        <f t="shared" si="1"/>
        <v>59</v>
      </c>
    </row>
    <row r="63" spans="1:8" ht="19.5" customHeight="1">
      <c r="A63" s="6" t="s">
        <v>705</v>
      </c>
      <c r="B63" s="6" t="s">
        <v>587</v>
      </c>
      <c r="C63" s="6" t="s">
        <v>706</v>
      </c>
      <c r="D63" s="34" t="s">
        <v>2053</v>
      </c>
      <c r="E63" s="7"/>
      <c r="F63" s="7"/>
      <c r="G63" s="34" t="s">
        <v>2053</v>
      </c>
      <c r="H63" s="7"/>
    </row>
    <row r="64" spans="1:8" ht="19.5" customHeight="1">
      <c r="A64" s="6" t="s">
        <v>707</v>
      </c>
      <c r="B64" s="6" t="s">
        <v>587</v>
      </c>
      <c r="C64" s="6" t="s">
        <v>708</v>
      </c>
      <c r="D64" s="34" t="s">
        <v>2053</v>
      </c>
      <c r="E64" s="7"/>
      <c r="F64" s="7"/>
      <c r="G64" s="34" t="s">
        <v>2053</v>
      </c>
      <c r="H64" s="7"/>
    </row>
    <row r="65" spans="1:8" ht="19.5" customHeight="1">
      <c r="A65" s="6" t="s">
        <v>709</v>
      </c>
      <c r="B65" s="6" t="s">
        <v>587</v>
      </c>
      <c r="C65" s="6" t="s">
        <v>710</v>
      </c>
      <c r="D65" s="34" t="s">
        <v>2053</v>
      </c>
      <c r="E65" s="7"/>
      <c r="F65" s="7"/>
      <c r="G65" s="34" t="s">
        <v>2053</v>
      </c>
      <c r="H65" s="7"/>
    </row>
    <row r="66" spans="1:8" ht="19.5" customHeight="1">
      <c r="A66" s="6" t="s">
        <v>711</v>
      </c>
      <c r="B66" s="6" t="s">
        <v>587</v>
      </c>
      <c r="C66" s="6" t="s">
        <v>712</v>
      </c>
      <c r="D66" s="34" t="s">
        <v>2053</v>
      </c>
      <c r="E66" s="7"/>
      <c r="F66" s="7"/>
      <c r="G66" s="34" t="s">
        <v>2053</v>
      </c>
      <c r="H66" s="7"/>
    </row>
    <row r="67" spans="1:8" ht="19.5" customHeight="1">
      <c r="A67" s="6" t="s">
        <v>713</v>
      </c>
      <c r="B67" s="6" t="s">
        <v>587</v>
      </c>
      <c r="C67" s="6" t="s">
        <v>714</v>
      </c>
      <c r="D67" s="34" t="s">
        <v>2053</v>
      </c>
      <c r="E67" s="7"/>
      <c r="F67" s="7"/>
      <c r="G67" s="34" t="s">
        <v>2053</v>
      </c>
      <c r="H67" s="7"/>
    </row>
    <row r="68" spans="1:8" ht="19.5" customHeight="1">
      <c r="A68" s="6" t="s">
        <v>715</v>
      </c>
      <c r="B68" s="6" t="s">
        <v>587</v>
      </c>
      <c r="C68" s="6" t="s">
        <v>716</v>
      </c>
      <c r="D68" s="34" t="s">
        <v>2053</v>
      </c>
      <c r="E68" s="7"/>
      <c r="F68" s="7"/>
      <c r="G68" s="34" t="s">
        <v>2053</v>
      </c>
      <c r="H68" s="7"/>
    </row>
    <row r="69" spans="1:8" ht="19.5" customHeight="1">
      <c r="A69" s="6" t="s">
        <v>717</v>
      </c>
      <c r="B69" s="6" t="s">
        <v>587</v>
      </c>
      <c r="C69" s="6" t="s">
        <v>718</v>
      </c>
      <c r="D69" s="34" t="s">
        <v>2053</v>
      </c>
      <c r="E69" s="7"/>
      <c r="F69" s="7"/>
      <c r="G69" s="34" t="s">
        <v>2053</v>
      </c>
      <c r="H69" s="7"/>
    </row>
    <row r="70" spans="1:8" ht="19.5" customHeight="1">
      <c r="A70" s="6" t="s">
        <v>719</v>
      </c>
      <c r="B70" s="6" t="s">
        <v>587</v>
      </c>
      <c r="C70" s="6" t="s">
        <v>720</v>
      </c>
      <c r="D70" s="34" t="s">
        <v>2053</v>
      </c>
      <c r="E70" s="7"/>
      <c r="F70" s="7"/>
      <c r="G70" s="34" t="s">
        <v>2053</v>
      </c>
      <c r="H70" s="7"/>
    </row>
    <row r="71" spans="1:8" ht="19.5" customHeight="1">
      <c r="A71" s="6" t="s">
        <v>721</v>
      </c>
      <c r="B71" s="6" t="s">
        <v>587</v>
      </c>
      <c r="C71" s="6" t="s">
        <v>722</v>
      </c>
      <c r="D71" s="34" t="s">
        <v>2053</v>
      </c>
      <c r="E71" s="7"/>
      <c r="F71" s="7"/>
      <c r="G71" s="34" t="s">
        <v>2053</v>
      </c>
      <c r="H71" s="7"/>
    </row>
    <row r="72" spans="1:8" ht="19.5" customHeight="1">
      <c r="A72" s="6" t="s">
        <v>723</v>
      </c>
      <c r="B72" s="6" t="s">
        <v>587</v>
      </c>
      <c r="C72" s="6" t="s">
        <v>724</v>
      </c>
      <c r="D72" s="34" t="s">
        <v>2053</v>
      </c>
      <c r="E72" s="7"/>
      <c r="F72" s="7"/>
      <c r="G72" s="34" t="s">
        <v>2053</v>
      </c>
      <c r="H72" s="7"/>
    </row>
    <row r="73" spans="1:8" ht="19.5" customHeight="1">
      <c r="A73" s="6" t="s">
        <v>725</v>
      </c>
      <c r="B73" s="6" t="s">
        <v>587</v>
      </c>
      <c r="C73" s="6" t="s">
        <v>726</v>
      </c>
      <c r="D73" s="34" t="s">
        <v>2053</v>
      </c>
      <c r="E73" s="7"/>
      <c r="F73" s="7"/>
      <c r="G73" s="34" t="s">
        <v>2053</v>
      </c>
      <c r="H73" s="7"/>
    </row>
    <row r="74" spans="1:8" ht="19.5" customHeight="1">
      <c r="A74" s="6" t="s">
        <v>727</v>
      </c>
      <c r="B74" s="6" t="s">
        <v>587</v>
      </c>
      <c r="C74" s="6" t="s">
        <v>728</v>
      </c>
      <c r="D74" s="34" t="s">
        <v>2053</v>
      </c>
      <c r="E74" s="7"/>
      <c r="F74" s="7"/>
      <c r="G74" s="34" t="s">
        <v>2053</v>
      </c>
      <c r="H74" s="7"/>
    </row>
    <row r="75" spans="1:8" ht="19.5" customHeight="1">
      <c r="A75" s="6" t="s">
        <v>729</v>
      </c>
      <c r="B75" s="6" t="s">
        <v>587</v>
      </c>
      <c r="C75" s="6" t="s">
        <v>730</v>
      </c>
      <c r="D75" s="34" t="s">
        <v>2053</v>
      </c>
      <c r="E75" s="7"/>
      <c r="F75" s="7"/>
      <c r="G75" s="34" t="s">
        <v>2053</v>
      </c>
      <c r="H75" s="7"/>
    </row>
    <row r="76" spans="1:8" ht="19.5" customHeight="1">
      <c r="A76" s="6" t="s">
        <v>731</v>
      </c>
      <c r="B76" s="6" t="s">
        <v>587</v>
      </c>
      <c r="C76" s="6" t="s">
        <v>732</v>
      </c>
      <c r="D76" s="34" t="s">
        <v>2053</v>
      </c>
      <c r="E76" s="7"/>
      <c r="F76" s="7"/>
      <c r="G76" s="34" t="s">
        <v>2053</v>
      </c>
      <c r="H76" s="7"/>
    </row>
    <row r="77" spans="1:8" ht="19.5" customHeight="1">
      <c r="A77" s="6" t="s">
        <v>733</v>
      </c>
      <c r="B77" s="6" t="s">
        <v>587</v>
      </c>
      <c r="C77" s="6" t="s">
        <v>734</v>
      </c>
      <c r="D77" s="34" t="s">
        <v>2053</v>
      </c>
      <c r="E77" s="7"/>
      <c r="F77" s="7"/>
      <c r="G77" s="34" t="s">
        <v>2053</v>
      </c>
      <c r="H77" s="7"/>
    </row>
    <row r="78" spans="1:8" ht="19.5" customHeight="1">
      <c r="A78" s="6" t="s">
        <v>735</v>
      </c>
      <c r="B78" s="6" t="s">
        <v>587</v>
      </c>
      <c r="C78" s="6" t="s">
        <v>736</v>
      </c>
      <c r="D78" s="34" t="s">
        <v>2053</v>
      </c>
      <c r="E78" s="7"/>
      <c r="F78" s="7"/>
      <c r="G78" s="34" t="s">
        <v>2053</v>
      </c>
      <c r="H78" s="7"/>
    </row>
    <row r="79" spans="1:8" ht="19.5" customHeight="1">
      <c r="A79" s="6" t="s">
        <v>737</v>
      </c>
      <c r="B79" s="6" t="s">
        <v>587</v>
      </c>
      <c r="C79" s="6" t="s">
        <v>738</v>
      </c>
      <c r="D79" s="34" t="s">
        <v>2053</v>
      </c>
      <c r="E79" s="7"/>
      <c r="F79" s="7"/>
      <c r="G79" s="34" t="s">
        <v>2053</v>
      </c>
      <c r="H79" s="7"/>
    </row>
    <row r="80" spans="1:8" ht="19.5" customHeight="1">
      <c r="A80" s="6" t="s">
        <v>739</v>
      </c>
      <c r="B80" s="6" t="s">
        <v>587</v>
      </c>
      <c r="C80" s="6" t="s">
        <v>740</v>
      </c>
      <c r="D80" s="34" t="s">
        <v>2053</v>
      </c>
      <c r="E80" s="7"/>
      <c r="F80" s="7"/>
      <c r="G80" s="34" t="s">
        <v>2053</v>
      </c>
      <c r="H80" s="7"/>
    </row>
    <row r="81" spans="1:8" ht="19.5" customHeight="1">
      <c r="A81" s="6" t="s">
        <v>741</v>
      </c>
      <c r="B81" s="6" t="s">
        <v>587</v>
      </c>
      <c r="C81" s="6" t="s">
        <v>742</v>
      </c>
      <c r="D81" s="34" t="s">
        <v>2053</v>
      </c>
      <c r="E81" s="7"/>
      <c r="F81" s="7"/>
      <c r="G81" s="34" t="s">
        <v>2053</v>
      </c>
      <c r="H81" s="7"/>
    </row>
    <row r="82" spans="1:8" ht="19.5" customHeight="1">
      <c r="A82" s="6" t="s">
        <v>743</v>
      </c>
      <c r="B82" s="6" t="s">
        <v>587</v>
      </c>
      <c r="C82" s="6" t="s">
        <v>744</v>
      </c>
      <c r="D82" s="34" t="s">
        <v>2053</v>
      </c>
      <c r="E82" s="7"/>
      <c r="F82" s="7"/>
      <c r="G82" s="34" t="s">
        <v>2053</v>
      </c>
      <c r="H82" s="7"/>
    </row>
    <row r="83" spans="1:8" ht="19.5" customHeight="1">
      <c r="A83" s="6" t="s">
        <v>745</v>
      </c>
      <c r="B83" s="6" t="s">
        <v>587</v>
      </c>
      <c r="C83" s="6" t="s">
        <v>746</v>
      </c>
      <c r="D83" s="34" t="s">
        <v>2053</v>
      </c>
      <c r="E83" s="7"/>
      <c r="F83" s="7"/>
      <c r="G83" s="34" t="s">
        <v>2053</v>
      </c>
      <c r="H83" s="7"/>
    </row>
    <row r="84" spans="1:8" ht="19.5" customHeight="1">
      <c r="A84" s="6" t="s">
        <v>747</v>
      </c>
      <c r="B84" s="6" t="s">
        <v>587</v>
      </c>
      <c r="C84" s="6" t="s">
        <v>748</v>
      </c>
      <c r="D84" s="34" t="s">
        <v>2053</v>
      </c>
      <c r="E84" s="7"/>
      <c r="F84" s="7"/>
      <c r="G84" s="34" t="s">
        <v>2053</v>
      </c>
      <c r="H84" s="7"/>
    </row>
    <row r="85" spans="1:8" ht="19.5" customHeight="1">
      <c r="A85" s="6" t="s">
        <v>749</v>
      </c>
      <c r="B85" s="6" t="s">
        <v>587</v>
      </c>
      <c r="C85" s="6" t="s">
        <v>750</v>
      </c>
      <c r="D85" s="34" t="s">
        <v>2053</v>
      </c>
      <c r="E85" s="7"/>
      <c r="F85" s="7"/>
      <c r="G85" s="34" t="s">
        <v>2053</v>
      </c>
      <c r="H85" s="7"/>
    </row>
    <row r="86" spans="1:8" ht="19.5" customHeight="1">
      <c r="A86" s="6" t="s">
        <v>751</v>
      </c>
      <c r="B86" s="6" t="s">
        <v>587</v>
      </c>
      <c r="C86" s="6" t="s">
        <v>752</v>
      </c>
      <c r="D86" s="34" t="s">
        <v>2053</v>
      </c>
      <c r="E86" s="7"/>
      <c r="F86" s="7"/>
      <c r="G86" s="34" t="s">
        <v>2053</v>
      </c>
      <c r="H86" s="7"/>
    </row>
    <row r="87" spans="1:8" ht="19.5" customHeight="1">
      <c r="A87" s="6" t="s">
        <v>753</v>
      </c>
      <c r="B87" s="6" t="s">
        <v>587</v>
      </c>
      <c r="C87" s="6" t="s">
        <v>754</v>
      </c>
      <c r="D87" s="34" t="s">
        <v>2053</v>
      </c>
      <c r="E87" s="7"/>
      <c r="F87" s="7"/>
      <c r="G87" s="34" t="s">
        <v>2053</v>
      </c>
      <c r="H87" s="7"/>
    </row>
    <row r="88" spans="1:8" ht="19.5" customHeight="1">
      <c r="A88" s="6" t="s">
        <v>755</v>
      </c>
      <c r="B88" s="6" t="s">
        <v>587</v>
      </c>
      <c r="C88" s="6" t="s">
        <v>756</v>
      </c>
      <c r="D88" s="34" t="s">
        <v>2053</v>
      </c>
      <c r="E88" s="7"/>
      <c r="F88" s="7"/>
      <c r="G88" s="34" t="s">
        <v>2053</v>
      </c>
      <c r="H88" s="7"/>
    </row>
    <row r="89" spans="1:8" ht="19.5" customHeight="1">
      <c r="A89" s="6" t="s">
        <v>757</v>
      </c>
      <c r="B89" s="6" t="s">
        <v>587</v>
      </c>
      <c r="C89" s="6" t="s">
        <v>758</v>
      </c>
      <c r="D89" s="34" t="s">
        <v>2053</v>
      </c>
      <c r="E89" s="7"/>
      <c r="F89" s="7"/>
      <c r="G89" s="34" t="s">
        <v>2053</v>
      </c>
      <c r="H89" s="7"/>
    </row>
    <row r="90" spans="1:8" ht="19.5" customHeight="1">
      <c r="A90" s="6" t="s">
        <v>759</v>
      </c>
      <c r="B90" s="6" t="s">
        <v>587</v>
      </c>
      <c r="C90" s="6" t="s">
        <v>760</v>
      </c>
      <c r="D90" s="34" t="s">
        <v>2053</v>
      </c>
      <c r="E90" s="7"/>
      <c r="F90" s="7"/>
      <c r="G90" s="34" t="s">
        <v>2053</v>
      </c>
      <c r="H90" s="7"/>
    </row>
    <row r="91" spans="1:8" ht="19.5" customHeight="1">
      <c r="A91" s="6" t="s">
        <v>761</v>
      </c>
      <c r="B91" s="6" t="s">
        <v>587</v>
      </c>
      <c r="C91" s="6" t="s">
        <v>762</v>
      </c>
      <c r="D91" s="34" t="s">
        <v>2053</v>
      </c>
      <c r="E91" s="7"/>
      <c r="F91" s="7"/>
      <c r="G91" s="34" t="s">
        <v>2053</v>
      </c>
      <c r="H91" s="7"/>
    </row>
    <row r="92" spans="1:8" ht="19.5" customHeight="1">
      <c r="A92" s="6" t="s">
        <v>763</v>
      </c>
      <c r="B92" s="6" t="s">
        <v>587</v>
      </c>
      <c r="C92" s="6" t="s">
        <v>764</v>
      </c>
      <c r="D92" s="34" t="s">
        <v>2053</v>
      </c>
      <c r="E92" s="7"/>
      <c r="F92" s="7"/>
      <c r="G92" s="34" t="s">
        <v>2053</v>
      </c>
      <c r="H92" s="7"/>
    </row>
    <row r="93" spans="1:8" ht="19.5" customHeight="1">
      <c r="A93" s="6" t="s">
        <v>765</v>
      </c>
      <c r="B93" s="6" t="s">
        <v>587</v>
      </c>
      <c r="C93" s="6" t="s">
        <v>766</v>
      </c>
      <c r="D93" s="34" t="s">
        <v>2053</v>
      </c>
      <c r="E93" s="7"/>
      <c r="F93" s="7"/>
      <c r="G93" s="34" t="s">
        <v>2053</v>
      </c>
      <c r="H93" s="7"/>
    </row>
    <row r="94" spans="1:8" ht="19.5" customHeight="1">
      <c r="A94" s="6" t="s">
        <v>767</v>
      </c>
      <c r="B94" s="6" t="s">
        <v>587</v>
      </c>
      <c r="C94" s="6" t="s">
        <v>768</v>
      </c>
      <c r="D94" s="34" t="s">
        <v>2053</v>
      </c>
      <c r="E94" s="7"/>
      <c r="F94" s="7"/>
      <c r="G94" s="34" t="s">
        <v>2053</v>
      </c>
      <c r="H94" s="7"/>
    </row>
    <row r="95" spans="1:8" ht="19.5" customHeight="1">
      <c r="A95" s="6" t="s">
        <v>769</v>
      </c>
      <c r="B95" s="6" t="s">
        <v>587</v>
      </c>
      <c r="C95" s="6" t="s">
        <v>770</v>
      </c>
      <c r="D95" s="34" t="s">
        <v>2053</v>
      </c>
      <c r="E95" s="7"/>
      <c r="F95" s="7"/>
      <c r="G95" s="34" t="s">
        <v>2053</v>
      </c>
      <c r="H95" s="7"/>
    </row>
    <row r="96" spans="1:8" ht="19.5" customHeight="1">
      <c r="A96" s="6" t="s">
        <v>771</v>
      </c>
      <c r="B96" s="6" t="s">
        <v>587</v>
      </c>
      <c r="C96" s="6" t="s">
        <v>772</v>
      </c>
      <c r="D96" s="34" t="s">
        <v>2053</v>
      </c>
      <c r="E96" s="7"/>
      <c r="F96" s="7"/>
      <c r="G96" s="34" t="s">
        <v>2053</v>
      </c>
      <c r="H96" s="7"/>
    </row>
    <row r="97" spans="1:8" ht="19.5" customHeight="1">
      <c r="A97" s="6" t="s">
        <v>773</v>
      </c>
      <c r="B97" s="6" t="s">
        <v>587</v>
      </c>
      <c r="C97" s="6" t="s">
        <v>774</v>
      </c>
      <c r="D97" s="34" t="s">
        <v>2053</v>
      </c>
      <c r="E97" s="7"/>
      <c r="F97" s="7"/>
      <c r="G97" s="34" t="s">
        <v>2053</v>
      </c>
      <c r="H97" s="7"/>
    </row>
    <row r="98" spans="1:8" ht="19.5" customHeight="1">
      <c r="A98" s="6" t="s">
        <v>775</v>
      </c>
      <c r="B98" s="6" t="s">
        <v>587</v>
      </c>
      <c r="C98" s="6" t="s">
        <v>776</v>
      </c>
      <c r="D98" s="34" t="s">
        <v>2053</v>
      </c>
      <c r="E98" s="7"/>
      <c r="F98" s="7"/>
      <c r="G98" s="34" t="s">
        <v>2053</v>
      </c>
      <c r="H98" s="7"/>
    </row>
    <row r="99" spans="1:8" ht="45.75" customHeight="1">
      <c r="A99" s="30" t="s">
        <v>0</v>
      </c>
      <c r="B99" s="31"/>
      <c r="C99" s="31"/>
      <c r="D99" s="31"/>
      <c r="E99" s="31"/>
      <c r="F99" s="31"/>
      <c r="G99" s="31"/>
      <c r="H99" s="31"/>
    </row>
    <row r="100" spans="1:8" ht="21.75" customHeight="1">
      <c r="A100" s="2" t="s">
        <v>777</v>
      </c>
      <c r="B100" s="3"/>
      <c r="C100" s="3"/>
      <c r="D100" s="3"/>
      <c r="E100" s="3"/>
      <c r="F100" s="3"/>
      <c r="G100" s="3"/>
      <c r="H100" s="3"/>
    </row>
    <row r="101" spans="1:8" ht="28.5">
      <c r="A101" s="4" t="s">
        <v>2</v>
      </c>
      <c r="B101" s="4" t="s">
        <v>3</v>
      </c>
      <c r="C101" s="4" t="s">
        <v>4</v>
      </c>
      <c r="D101" s="5" t="s">
        <v>5</v>
      </c>
      <c r="E101" s="5" t="s">
        <v>6</v>
      </c>
      <c r="F101" s="5" t="s">
        <v>7</v>
      </c>
      <c r="G101" s="5" t="s">
        <v>8</v>
      </c>
      <c r="H101" s="4" t="s">
        <v>9</v>
      </c>
    </row>
    <row r="102" spans="1:8" ht="19.5" customHeight="1">
      <c r="A102" s="6" t="s">
        <v>778</v>
      </c>
      <c r="B102" s="6" t="s">
        <v>779</v>
      </c>
      <c r="C102" s="6" t="s">
        <v>780</v>
      </c>
      <c r="D102" s="6">
        <v>73.3</v>
      </c>
      <c r="E102" s="7"/>
      <c r="F102" s="7"/>
      <c r="G102" s="6">
        <v>73.3</v>
      </c>
      <c r="H102" s="7">
        <f>COUNTIF($G$102:$G$150,"&gt;"&amp;G102)+1</f>
        <v>1</v>
      </c>
    </row>
    <row r="103" spans="1:8" ht="19.5" customHeight="1">
      <c r="A103" s="6" t="s">
        <v>781</v>
      </c>
      <c r="B103" s="6" t="s">
        <v>779</v>
      </c>
      <c r="C103" s="6" t="s">
        <v>782</v>
      </c>
      <c r="D103" s="6">
        <v>72.9</v>
      </c>
      <c r="E103" s="7"/>
      <c r="F103" s="7"/>
      <c r="G103" s="6">
        <v>72.9</v>
      </c>
      <c r="H103" s="7">
        <f aca="true" t="shared" si="2" ref="H103:H150">COUNTIF($G$102:$G$150,"&gt;"&amp;G103)+1</f>
        <v>2</v>
      </c>
    </row>
    <row r="104" spans="1:8" ht="19.5" customHeight="1">
      <c r="A104" s="6" t="s">
        <v>783</v>
      </c>
      <c r="B104" s="6" t="s">
        <v>779</v>
      </c>
      <c r="C104" s="6" t="s">
        <v>784</v>
      </c>
      <c r="D104" s="6">
        <v>71.8</v>
      </c>
      <c r="E104" s="7"/>
      <c r="F104" s="7"/>
      <c r="G104" s="6">
        <v>71.8</v>
      </c>
      <c r="H104" s="7">
        <f t="shared" si="2"/>
        <v>3</v>
      </c>
    </row>
    <row r="105" spans="1:8" ht="19.5" customHeight="1">
      <c r="A105" s="6" t="s">
        <v>785</v>
      </c>
      <c r="B105" s="6" t="s">
        <v>779</v>
      </c>
      <c r="C105" s="6" t="s">
        <v>786</v>
      </c>
      <c r="D105" s="6">
        <v>69.9</v>
      </c>
      <c r="E105" s="7"/>
      <c r="F105" s="7"/>
      <c r="G105" s="6">
        <v>69.9</v>
      </c>
      <c r="H105" s="7">
        <f t="shared" si="2"/>
        <v>4</v>
      </c>
    </row>
    <row r="106" spans="1:8" ht="19.5" customHeight="1">
      <c r="A106" s="6" t="s">
        <v>787</v>
      </c>
      <c r="B106" s="6" t="s">
        <v>779</v>
      </c>
      <c r="C106" s="6" t="s">
        <v>788</v>
      </c>
      <c r="D106" s="6">
        <v>69.8</v>
      </c>
      <c r="E106" s="7"/>
      <c r="F106" s="7"/>
      <c r="G106" s="6">
        <v>69.8</v>
      </c>
      <c r="H106" s="7">
        <f t="shared" si="2"/>
        <v>5</v>
      </c>
    </row>
    <row r="107" spans="1:8" ht="19.5" customHeight="1">
      <c r="A107" s="6" t="s">
        <v>789</v>
      </c>
      <c r="B107" s="6" t="s">
        <v>779</v>
      </c>
      <c r="C107" s="6" t="s">
        <v>790</v>
      </c>
      <c r="D107" s="6">
        <v>66.1</v>
      </c>
      <c r="E107" s="7"/>
      <c r="F107" s="7"/>
      <c r="G107" s="6">
        <v>66.1</v>
      </c>
      <c r="H107" s="7">
        <f t="shared" si="2"/>
        <v>6</v>
      </c>
    </row>
    <row r="108" spans="1:8" ht="19.5" customHeight="1">
      <c r="A108" s="6" t="s">
        <v>791</v>
      </c>
      <c r="B108" s="6" t="s">
        <v>779</v>
      </c>
      <c r="C108" s="6" t="s">
        <v>792</v>
      </c>
      <c r="D108" s="6">
        <v>65.5</v>
      </c>
      <c r="E108" s="7"/>
      <c r="F108" s="7"/>
      <c r="G108" s="6">
        <v>65.5</v>
      </c>
      <c r="H108" s="7">
        <f t="shared" si="2"/>
        <v>7</v>
      </c>
    </row>
    <row r="109" spans="1:8" ht="19.5" customHeight="1">
      <c r="A109" s="6" t="s">
        <v>793</v>
      </c>
      <c r="B109" s="6" t="s">
        <v>779</v>
      </c>
      <c r="C109" s="6" t="s">
        <v>794</v>
      </c>
      <c r="D109" s="6">
        <v>65.2</v>
      </c>
      <c r="E109" s="7"/>
      <c r="F109" s="7"/>
      <c r="G109" s="6">
        <v>65.2</v>
      </c>
      <c r="H109" s="7">
        <f t="shared" si="2"/>
        <v>8</v>
      </c>
    </row>
    <row r="110" spans="1:8" ht="19.5" customHeight="1">
      <c r="A110" s="6" t="s">
        <v>795</v>
      </c>
      <c r="B110" s="6" t="s">
        <v>779</v>
      </c>
      <c r="C110" s="6" t="s">
        <v>796</v>
      </c>
      <c r="D110" s="6">
        <v>65.2</v>
      </c>
      <c r="E110" s="7"/>
      <c r="F110" s="7"/>
      <c r="G110" s="6">
        <v>65.2</v>
      </c>
      <c r="H110" s="7">
        <f t="shared" si="2"/>
        <v>8</v>
      </c>
    </row>
    <row r="111" spans="1:8" ht="19.5" customHeight="1">
      <c r="A111" s="6" t="s">
        <v>797</v>
      </c>
      <c r="B111" s="6" t="s">
        <v>779</v>
      </c>
      <c r="C111" s="6" t="s">
        <v>798</v>
      </c>
      <c r="D111" s="6">
        <v>60.7</v>
      </c>
      <c r="E111" s="7"/>
      <c r="F111" s="7">
        <v>4</v>
      </c>
      <c r="G111" s="6">
        <v>64.7</v>
      </c>
      <c r="H111" s="7">
        <f t="shared" si="2"/>
        <v>10</v>
      </c>
    </row>
    <row r="112" spans="1:8" ht="19.5" customHeight="1">
      <c r="A112" s="6" t="s">
        <v>799</v>
      </c>
      <c r="B112" s="6" t="s">
        <v>779</v>
      </c>
      <c r="C112" s="6" t="s">
        <v>800</v>
      </c>
      <c r="D112" s="6">
        <v>64.6</v>
      </c>
      <c r="E112" s="7"/>
      <c r="F112" s="7"/>
      <c r="G112" s="6">
        <v>64.6</v>
      </c>
      <c r="H112" s="7">
        <f t="shared" si="2"/>
        <v>11</v>
      </c>
    </row>
    <row r="113" spans="1:8" ht="19.5" customHeight="1">
      <c r="A113" s="6" t="s">
        <v>801</v>
      </c>
      <c r="B113" s="6" t="s">
        <v>779</v>
      </c>
      <c r="C113" s="6" t="s">
        <v>802</v>
      </c>
      <c r="D113" s="6">
        <v>64.3</v>
      </c>
      <c r="E113" s="7"/>
      <c r="F113" s="7"/>
      <c r="G113" s="6">
        <v>64.3</v>
      </c>
      <c r="H113" s="7">
        <f t="shared" si="2"/>
        <v>12</v>
      </c>
    </row>
    <row r="114" spans="1:8" ht="19.5" customHeight="1">
      <c r="A114" s="6" t="s">
        <v>803</v>
      </c>
      <c r="B114" s="6" t="s">
        <v>779</v>
      </c>
      <c r="C114" s="6" t="s">
        <v>804</v>
      </c>
      <c r="D114" s="6">
        <v>64.2</v>
      </c>
      <c r="E114" s="7"/>
      <c r="F114" s="7"/>
      <c r="G114" s="6">
        <v>64.2</v>
      </c>
      <c r="H114" s="7">
        <f t="shared" si="2"/>
        <v>13</v>
      </c>
    </row>
    <row r="115" spans="1:8" ht="19.5" customHeight="1">
      <c r="A115" s="6" t="s">
        <v>805</v>
      </c>
      <c r="B115" s="6" t="s">
        <v>779</v>
      </c>
      <c r="C115" s="6" t="s">
        <v>806</v>
      </c>
      <c r="D115" s="6">
        <v>63.6</v>
      </c>
      <c r="E115" s="7"/>
      <c r="F115" s="7"/>
      <c r="G115" s="6">
        <v>63.6</v>
      </c>
      <c r="H115" s="7">
        <f t="shared" si="2"/>
        <v>14</v>
      </c>
    </row>
    <row r="116" spans="1:8" ht="19.5" customHeight="1">
      <c r="A116" s="6" t="s">
        <v>807</v>
      </c>
      <c r="B116" s="6" t="s">
        <v>779</v>
      </c>
      <c r="C116" s="6" t="s">
        <v>808</v>
      </c>
      <c r="D116" s="6">
        <v>62.7</v>
      </c>
      <c r="E116" s="7"/>
      <c r="F116" s="7"/>
      <c r="G116" s="6">
        <v>62.7</v>
      </c>
      <c r="H116" s="7">
        <f t="shared" si="2"/>
        <v>15</v>
      </c>
    </row>
    <row r="117" spans="1:8" ht="19.5" customHeight="1">
      <c r="A117" s="6" t="s">
        <v>809</v>
      </c>
      <c r="B117" s="6" t="s">
        <v>779</v>
      </c>
      <c r="C117" s="6" t="s">
        <v>810</v>
      </c>
      <c r="D117" s="6">
        <v>61.2</v>
      </c>
      <c r="E117" s="7"/>
      <c r="F117" s="7"/>
      <c r="G117" s="6">
        <v>61.2</v>
      </c>
      <c r="H117" s="7">
        <f t="shared" si="2"/>
        <v>16</v>
      </c>
    </row>
    <row r="118" spans="1:8" ht="19.5" customHeight="1">
      <c r="A118" s="6" t="s">
        <v>811</v>
      </c>
      <c r="B118" s="6" t="s">
        <v>779</v>
      </c>
      <c r="C118" s="6" t="s">
        <v>812</v>
      </c>
      <c r="D118" s="6">
        <v>61.1</v>
      </c>
      <c r="E118" s="7"/>
      <c r="F118" s="7"/>
      <c r="G118" s="6">
        <v>61.1</v>
      </c>
      <c r="H118" s="7">
        <f t="shared" si="2"/>
        <v>17</v>
      </c>
    </row>
    <row r="119" spans="1:8" ht="19.5" customHeight="1">
      <c r="A119" s="6" t="s">
        <v>813</v>
      </c>
      <c r="B119" s="6" t="s">
        <v>779</v>
      </c>
      <c r="C119" s="6" t="s">
        <v>814</v>
      </c>
      <c r="D119" s="6">
        <v>60.8</v>
      </c>
      <c r="E119" s="7"/>
      <c r="F119" s="7"/>
      <c r="G119" s="6">
        <v>60.8</v>
      </c>
      <c r="H119" s="7">
        <f t="shared" si="2"/>
        <v>18</v>
      </c>
    </row>
    <row r="120" spans="1:8" ht="19.5" customHeight="1">
      <c r="A120" s="6" t="s">
        <v>815</v>
      </c>
      <c r="B120" s="6" t="s">
        <v>779</v>
      </c>
      <c r="C120" s="6" t="s">
        <v>816</v>
      </c>
      <c r="D120" s="6">
        <v>60.7</v>
      </c>
      <c r="E120" s="7"/>
      <c r="F120" s="7"/>
      <c r="G120" s="6">
        <v>60.7</v>
      </c>
      <c r="H120" s="7">
        <f t="shared" si="2"/>
        <v>19</v>
      </c>
    </row>
    <row r="121" spans="1:8" ht="19.5" customHeight="1">
      <c r="A121" s="6" t="s">
        <v>817</v>
      </c>
      <c r="B121" s="6" t="s">
        <v>779</v>
      </c>
      <c r="C121" s="6" t="s">
        <v>818</v>
      </c>
      <c r="D121" s="6">
        <v>60.4</v>
      </c>
      <c r="E121" s="7"/>
      <c r="F121" s="7"/>
      <c r="G121" s="6">
        <v>60.4</v>
      </c>
      <c r="H121" s="7">
        <f t="shared" si="2"/>
        <v>20</v>
      </c>
    </row>
    <row r="122" spans="1:8" ht="19.5" customHeight="1">
      <c r="A122" s="6" t="s">
        <v>819</v>
      </c>
      <c r="B122" s="6" t="s">
        <v>779</v>
      </c>
      <c r="C122" s="6" t="s">
        <v>820</v>
      </c>
      <c r="D122" s="6">
        <v>60.4</v>
      </c>
      <c r="E122" s="7"/>
      <c r="F122" s="7"/>
      <c r="G122" s="6">
        <v>60.4</v>
      </c>
      <c r="H122" s="7">
        <f t="shared" si="2"/>
        <v>20</v>
      </c>
    </row>
    <row r="123" spans="1:8" ht="19.5" customHeight="1">
      <c r="A123" s="6" t="s">
        <v>821</v>
      </c>
      <c r="B123" s="6" t="s">
        <v>779</v>
      </c>
      <c r="C123" s="6" t="s">
        <v>822</v>
      </c>
      <c r="D123" s="6">
        <v>60.2</v>
      </c>
      <c r="E123" s="7"/>
      <c r="F123" s="7"/>
      <c r="G123" s="6">
        <v>60.2</v>
      </c>
      <c r="H123" s="7">
        <f t="shared" si="2"/>
        <v>22</v>
      </c>
    </row>
    <row r="124" spans="1:8" ht="19.5" customHeight="1">
      <c r="A124" s="6" t="s">
        <v>823</v>
      </c>
      <c r="B124" s="6" t="s">
        <v>779</v>
      </c>
      <c r="C124" s="6" t="s">
        <v>824</v>
      </c>
      <c r="D124" s="6">
        <v>58.9</v>
      </c>
      <c r="E124" s="7"/>
      <c r="F124" s="7">
        <v>2</v>
      </c>
      <c r="G124" s="6">
        <v>60.2</v>
      </c>
      <c r="H124" s="7">
        <f t="shared" si="2"/>
        <v>22</v>
      </c>
    </row>
    <row r="125" spans="1:8" ht="19.5" customHeight="1">
      <c r="A125" s="6" t="s">
        <v>825</v>
      </c>
      <c r="B125" s="6" t="s">
        <v>779</v>
      </c>
      <c r="C125" s="6" t="s">
        <v>826</v>
      </c>
      <c r="D125" s="6">
        <v>60</v>
      </c>
      <c r="E125" s="7"/>
      <c r="F125" s="7"/>
      <c r="G125" s="6">
        <v>60</v>
      </c>
      <c r="H125" s="7">
        <f t="shared" si="2"/>
        <v>24</v>
      </c>
    </row>
    <row r="126" spans="1:8" ht="19.5" customHeight="1">
      <c r="A126" s="6" t="s">
        <v>827</v>
      </c>
      <c r="B126" s="6" t="s">
        <v>779</v>
      </c>
      <c r="C126" s="6" t="s">
        <v>828</v>
      </c>
      <c r="D126" s="6">
        <v>59.1</v>
      </c>
      <c r="E126" s="7"/>
      <c r="F126" s="7"/>
      <c r="G126" s="6">
        <v>59.1</v>
      </c>
      <c r="H126" s="7">
        <f t="shared" si="2"/>
        <v>25</v>
      </c>
    </row>
    <row r="127" spans="1:8" ht="19.5" customHeight="1">
      <c r="A127" s="6" t="s">
        <v>829</v>
      </c>
      <c r="B127" s="6" t="s">
        <v>779</v>
      </c>
      <c r="C127" s="6" t="s">
        <v>830</v>
      </c>
      <c r="D127" s="6">
        <v>52.6</v>
      </c>
      <c r="E127" s="7"/>
      <c r="F127" s="7">
        <v>6</v>
      </c>
      <c r="G127" s="6">
        <v>58.6</v>
      </c>
      <c r="H127" s="7">
        <f t="shared" si="2"/>
        <v>26</v>
      </c>
    </row>
    <row r="128" spans="1:8" ht="19.5" customHeight="1">
      <c r="A128" s="6" t="s">
        <v>831</v>
      </c>
      <c r="B128" s="6" t="s">
        <v>779</v>
      </c>
      <c r="C128" s="6" t="s">
        <v>832</v>
      </c>
      <c r="D128" s="6">
        <v>58.1</v>
      </c>
      <c r="E128" s="7"/>
      <c r="F128" s="7"/>
      <c r="G128" s="6">
        <v>58.1</v>
      </c>
      <c r="H128" s="7">
        <f t="shared" si="2"/>
        <v>27</v>
      </c>
    </row>
    <row r="129" spans="1:8" ht="19.5" customHeight="1">
      <c r="A129" s="6" t="s">
        <v>833</v>
      </c>
      <c r="B129" s="6" t="s">
        <v>779</v>
      </c>
      <c r="C129" s="6" t="s">
        <v>834</v>
      </c>
      <c r="D129" s="6">
        <v>57.7</v>
      </c>
      <c r="E129" s="7"/>
      <c r="F129" s="7"/>
      <c r="G129" s="6">
        <v>57.7</v>
      </c>
      <c r="H129" s="7">
        <f t="shared" si="2"/>
        <v>28</v>
      </c>
    </row>
    <row r="130" spans="1:8" ht="19.5" customHeight="1">
      <c r="A130" s="6" t="s">
        <v>835</v>
      </c>
      <c r="B130" s="6" t="s">
        <v>779</v>
      </c>
      <c r="C130" s="6" t="s">
        <v>836</v>
      </c>
      <c r="D130" s="6">
        <v>57.3</v>
      </c>
      <c r="E130" s="7"/>
      <c r="F130" s="7"/>
      <c r="G130" s="6">
        <v>57.3</v>
      </c>
      <c r="H130" s="7">
        <f t="shared" si="2"/>
        <v>29</v>
      </c>
    </row>
    <row r="131" spans="1:8" ht="19.5" customHeight="1">
      <c r="A131" s="6" t="s">
        <v>837</v>
      </c>
      <c r="B131" s="6" t="s">
        <v>779</v>
      </c>
      <c r="C131" s="6" t="s">
        <v>838</v>
      </c>
      <c r="D131" s="6">
        <v>56.3</v>
      </c>
      <c r="E131" s="7"/>
      <c r="F131" s="7"/>
      <c r="G131" s="6">
        <v>56.3</v>
      </c>
      <c r="H131" s="7">
        <f t="shared" si="2"/>
        <v>30</v>
      </c>
    </row>
    <row r="132" spans="1:8" ht="19.5" customHeight="1">
      <c r="A132" s="6" t="s">
        <v>839</v>
      </c>
      <c r="B132" s="6" t="s">
        <v>779</v>
      </c>
      <c r="C132" s="6" t="s">
        <v>840</v>
      </c>
      <c r="D132" s="6">
        <v>56.1</v>
      </c>
      <c r="E132" s="7"/>
      <c r="F132" s="7"/>
      <c r="G132" s="6">
        <v>56.1</v>
      </c>
      <c r="H132" s="7">
        <f t="shared" si="2"/>
        <v>31</v>
      </c>
    </row>
    <row r="133" spans="1:8" ht="19.5" customHeight="1">
      <c r="A133" s="6" t="s">
        <v>841</v>
      </c>
      <c r="B133" s="6" t="s">
        <v>779</v>
      </c>
      <c r="C133" s="6" t="s">
        <v>842</v>
      </c>
      <c r="D133" s="6">
        <v>56</v>
      </c>
      <c r="E133" s="7"/>
      <c r="F133" s="7"/>
      <c r="G133" s="6">
        <v>56</v>
      </c>
      <c r="H133" s="7">
        <f t="shared" si="2"/>
        <v>32</v>
      </c>
    </row>
    <row r="134" spans="1:8" ht="19.5" customHeight="1">
      <c r="A134" s="6" t="s">
        <v>843</v>
      </c>
      <c r="B134" s="6" t="s">
        <v>779</v>
      </c>
      <c r="C134" s="6" t="s">
        <v>844</v>
      </c>
      <c r="D134" s="6">
        <v>55.9</v>
      </c>
      <c r="E134" s="7"/>
      <c r="F134" s="7"/>
      <c r="G134" s="6">
        <v>55.9</v>
      </c>
      <c r="H134" s="7">
        <f t="shared" si="2"/>
        <v>33</v>
      </c>
    </row>
    <row r="135" spans="1:8" ht="19.5" customHeight="1">
      <c r="A135" s="6" t="s">
        <v>845</v>
      </c>
      <c r="B135" s="6" t="s">
        <v>779</v>
      </c>
      <c r="C135" s="6" t="s">
        <v>846</v>
      </c>
      <c r="D135" s="6">
        <v>55.6</v>
      </c>
      <c r="E135" s="7"/>
      <c r="F135" s="7"/>
      <c r="G135" s="6">
        <v>55.6</v>
      </c>
      <c r="H135" s="7">
        <f t="shared" si="2"/>
        <v>34</v>
      </c>
    </row>
    <row r="136" spans="1:8" ht="19.5" customHeight="1">
      <c r="A136" s="6" t="s">
        <v>113</v>
      </c>
      <c r="B136" s="6" t="s">
        <v>779</v>
      </c>
      <c r="C136" s="6" t="s">
        <v>847</v>
      </c>
      <c r="D136" s="6">
        <v>55.2</v>
      </c>
      <c r="E136" s="7"/>
      <c r="F136" s="7"/>
      <c r="G136" s="6">
        <v>55.2</v>
      </c>
      <c r="H136" s="7">
        <f t="shared" si="2"/>
        <v>35</v>
      </c>
    </row>
    <row r="137" spans="1:8" ht="19.5" customHeight="1">
      <c r="A137" s="6" t="s">
        <v>848</v>
      </c>
      <c r="B137" s="6" t="s">
        <v>779</v>
      </c>
      <c r="C137" s="6" t="s">
        <v>849</v>
      </c>
      <c r="D137" s="6">
        <v>54.8</v>
      </c>
      <c r="E137" s="7"/>
      <c r="F137" s="7"/>
      <c r="G137" s="6">
        <v>54.8</v>
      </c>
      <c r="H137" s="7">
        <f t="shared" si="2"/>
        <v>36</v>
      </c>
    </row>
    <row r="138" spans="1:8" ht="19.5" customHeight="1">
      <c r="A138" s="6" t="s">
        <v>850</v>
      </c>
      <c r="B138" s="6" t="s">
        <v>779</v>
      </c>
      <c r="C138" s="6" t="s">
        <v>851</v>
      </c>
      <c r="D138" s="6">
        <v>54.4</v>
      </c>
      <c r="E138" s="7"/>
      <c r="F138" s="7"/>
      <c r="G138" s="6">
        <v>54.4</v>
      </c>
      <c r="H138" s="7">
        <f t="shared" si="2"/>
        <v>37</v>
      </c>
    </row>
    <row r="139" spans="1:8" ht="19.5" customHeight="1">
      <c r="A139" s="6" t="s">
        <v>852</v>
      </c>
      <c r="B139" s="6" t="s">
        <v>779</v>
      </c>
      <c r="C139" s="6" t="s">
        <v>853</v>
      </c>
      <c r="D139" s="6">
        <v>54.2</v>
      </c>
      <c r="E139" s="7"/>
      <c r="F139" s="7"/>
      <c r="G139" s="6">
        <v>54.2</v>
      </c>
      <c r="H139" s="7">
        <f t="shared" si="2"/>
        <v>38</v>
      </c>
    </row>
    <row r="140" spans="1:8" ht="19.5" customHeight="1">
      <c r="A140" s="6" t="s">
        <v>854</v>
      </c>
      <c r="B140" s="6" t="s">
        <v>779</v>
      </c>
      <c r="C140" s="6" t="s">
        <v>855</v>
      </c>
      <c r="D140" s="6">
        <v>53.1</v>
      </c>
      <c r="E140" s="7"/>
      <c r="F140" s="7"/>
      <c r="G140" s="6">
        <v>53.1</v>
      </c>
      <c r="H140" s="7">
        <f t="shared" si="2"/>
        <v>39</v>
      </c>
    </row>
    <row r="141" spans="1:8" ht="19.5" customHeight="1">
      <c r="A141" s="6" t="s">
        <v>856</v>
      </c>
      <c r="B141" s="6" t="s">
        <v>779</v>
      </c>
      <c r="C141" s="6" t="s">
        <v>857</v>
      </c>
      <c r="D141" s="6">
        <v>52.7</v>
      </c>
      <c r="E141" s="7"/>
      <c r="F141" s="7"/>
      <c r="G141" s="6">
        <v>52.7</v>
      </c>
      <c r="H141" s="7">
        <f t="shared" si="2"/>
        <v>40</v>
      </c>
    </row>
    <row r="142" spans="1:8" ht="19.5" customHeight="1">
      <c r="A142" s="6" t="s">
        <v>858</v>
      </c>
      <c r="B142" s="6" t="s">
        <v>779</v>
      </c>
      <c r="C142" s="6" t="s">
        <v>859</v>
      </c>
      <c r="D142" s="6">
        <v>52.7</v>
      </c>
      <c r="E142" s="7"/>
      <c r="F142" s="7"/>
      <c r="G142" s="6">
        <v>52.7</v>
      </c>
      <c r="H142" s="7">
        <f t="shared" si="2"/>
        <v>40</v>
      </c>
    </row>
    <row r="143" spans="1:8" ht="19.5" customHeight="1">
      <c r="A143" s="6" t="s">
        <v>860</v>
      </c>
      <c r="B143" s="6" t="s">
        <v>779</v>
      </c>
      <c r="C143" s="6" t="s">
        <v>861</v>
      </c>
      <c r="D143" s="6">
        <v>52.2</v>
      </c>
      <c r="E143" s="7"/>
      <c r="F143" s="7"/>
      <c r="G143" s="6">
        <v>52.2</v>
      </c>
      <c r="H143" s="7">
        <f t="shared" si="2"/>
        <v>42</v>
      </c>
    </row>
    <row r="144" spans="1:8" ht="19.5" customHeight="1">
      <c r="A144" s="6" t="s">
        <v>862</v>
      </c>
      <c r="B144" s="6" t="s">
        <v>779</v>
      </c>
      <c r="C144" s="6" t="s">
        <v>863</v>
      </c>
      <c r="D144" s="6">
        <v>50.9</v>
      </c>
      <c r="E144" s="7"/>
      <c r="F144" s="7"/>
      <c r="G144" s="6">
        <v>50.9</v>
      </c>
      <c r="H144" s="7">
        <f t="shared" si="2"/>
        <v>43</v>
      </c>
    </row>
    <row r="145" spans="1:8" ht="19.5" customHeight="1">
      <c r="A145" s="6" t="s">
        <v>864</v>
      </c>
      <c r="B145" s="6" t="s">
        <v>779</v>
      </c>
      <c r="C145" s="6" t="s">
        <v>865</v>
      </c>
      <c r="D145" s="6">
        <v>50</v>
      </c>
      <c r="E145" s="7"/>
      <c r="F145" s="7"/>
      <c r="G145" s="6">
        <v>50</v>
      </c>
      <c r="H145" s="7">
        <f t="shared" si="2"/>
        <v>44</v>
      </c>
    </row>
    <row r="146" spans="1:8" ht="19.5" customHeight="1">
      <c r="A146" s="6" t="s">
        <v>866</v>
      </c>
      <c r="B146" s="6" t="s">
        <v>779</v>
      </c>
      <c r="C146" s="6" t="s">
        <v>867</v>
      </c>
      <c r="D146" s="6">
        <v>49.5</v>
      </c>
      <c r="E146" s="7"/>
      <c r="F146" s="7"/>
      <c r="G146" s="6">
        <v>49.5</v>
      </c>
      <c r="H146" s="7">
        <f t="shared" si="2"/>
        <v>45</v>
      </c>
    </row>
    <row r="147" spans="1:8" ht="19.5" customHeight="1">
      <c r="A147" s="6" t="s">
        <v>868</v>
      </c>
      <c r="B147" s="6" t="s">
        <v>779</v>
      </c>
      <c r="C147" s="6" t="s">
        <v>869</v>
      </c>
      <c r="D147" s="6">
        <v>49.3</v>
      </c>
      <c r="E147" s="7"/>
      <c r="F147" s="7"/>
      <c r="G147" s="6">
        <v>49.3</v>
      </c>
      <c r="H147" s="7">
        <f t="shared" si="2"/>
        <v>46</v>
      </c>
    </row>
    <row r="148" spans="1:8" ht="19.5" customHeight="1">
      <c r="A148" s="6" t="s">
        <v>870</v>
      </c>
      <c r="B148" s="6" t="s">
        <v>779</v>
      </c>
      <c r="C148" s="6" t="s">
        <v>871</v>
      </c>
      <c r="D148" s="6">
        <v>48.3</v>
      </c>
      <c r="E148" s="7"/>
      <c r="F148" s="7"/>
      <c r="G148" s="6">
        <v>48.3</v>
      </c>
      <c r="H148" s="7">
        <f t="shared" si="2"/>
        <v>47</v>
      </c>
    </row>
    <row r="149" spans="1:8" ht="19.5" customHeight="1">
      <c r="A149" s="6" t="s">
        <v>872</v>
      </c>
      <c r="B149" s="6" t="s">
        <v>779</v>
      </c>
      <c r="C149" s="6" t="s">
        <v>873</v>
      </c>
      <c r="D149" s="6">
        <v>47.6</v>
      </c>
      <c r="E149" s="7"/>
      <c r="F149" s="7"/>
      <c r="G149" s="6">
        <v>47.6</v>
      </c>
      <c r="H149" s="7">
        <f t="shared" si="2"/>
        <v>48</v>
      </c>
    </row>
    <row r="150" spans="1:8" ht="19.5" customHeight="1">
      <c r="A150" s="6" t="s">
        <v>874</v>
      </c>
      <c r="B150" s="6" t="s">
        <v>779</v>
      </c>
      <c r="C150" s="6" t="s">
        <v>875</v>
      </c>
      <c r="D150" s="6">
        <v>47.6</v>
      </c>
      <c r="E150" s="7"/>
      <c r="F150" s="7"/>
      <c r="G150" s="6">
        <v>47.6</v>
      </c>
      <c r="H150" s="7">
        <f t="shared" si="2"/>
        <v>48</v>
      </c>
    </row>
    <row r="151" spans="1:8" ht="19.5" customHeight="1">
      <c r="A151" s="6" t="s">
        <v>876</v>
      </c>
      <c r="B151" s="6" t="s">
        <v>779</v>
      </c>
      <c r="C151" s="6" t="s">
        <v>877</v>
      </c>
      <c r="D151" s="34" t="s">
        <v>2053</v>
      </c>
      <c r="E151" s="7"/>
      <c r="F151" s="7"/>
      <c r="G151" s="34" t="s">
        <v>2053</v>
      </c>
      <c r="H151" s="7"/>
    </row>
    <row r="152" spans="1:8" ht="19.5" customHeight="1">
      <c r="A152" s="6" t="s">
        <v>878</v>
      </c>
      <c r="B152" s="6" t="s">
        <v>779</v>
      </c>
      <c r="C152" s="6" t="s">
        <v>879</v>
      </c>
      <c r="D152" s="34" t="s">
        <v>2053</v>
      </c>
      <c r="E152" s="7"/>
      <c r="F152" s="7"/>
      <c r="G152" s="34" t="s">
        <v>2053</v>
      </c>
      <c r="H152" s="7"/>
    </row>
    <row r="153" spans="1:8" ht="19.5" customHeight="1">
      <c r="A153" s="6" t="s">
        <v>880</v>
      </c>
      <c r="B153" s="6" t="s">
        <v>779</v>
      </c>
      <c r="C153" s="6" t="s">
        <v>881</v>
      </c>
      <c r="D153" s="34" t="s">
        <v>2053</v>
      </c>
      <c r="E153" s="7"/>
      <c r="F153" s="7"/>
      <c r="G153" s="34" t="s">
        <v>2053</v>
      </c>
      <c r="H153" s="7"/>
    </row>
    <row r="154" spans="1:8" ht="19.5" customHeight="1">
      <c r="A154" s="6" t="s">
        <v>882</v>
      </c>
      <c r="B154" s="6" t="s">
        <v>779</v>
      </c>
      <c r="C154" s="6" t="s">
        <v>883</v>
      </c>
      <c r="D154" s="34" t="s">
        <v>2053</v>
      </c>
      <c r="E154" s="7"/>
      <c r="F154" s="7"/>
      <c r="G154" s="34" t="s">
        <v>2053</v>
      </c>
      <c r="H154" s="7"/>
    </row>
    <row r="155" spans="1:8" ht="19.5" customHeight="1">
      <c r="A155" s="6" t="s">
        <v>884</v>
      </c>
      <c r="B155" s="6" t="s">
        <v>779</v>
      </c>
      <c r="C155" s="6" t="s">
        <v>885</v>
      </c>
      <c r="D155" s="34" t="s">
        <v>2053</v>
      </c>
      <c r="E155" s="7"/>
      <c r="F155" s="7"/>
      <c r="G155" s="34" t="s">
        <v>2053</v>
      </c>
      <c r="H155" s="7"/>
    </row>
    <row r="156" spans="1:8" ht="19.5" customHeight="1">
      <c r="A156" s="11" t="s">
        <v>886</v>
      </c>
      <c r="B156" s="6" t="s">
        <v>779</v>
      </c>
      <c r="C156" s="6" t="s">
        <v>887</v>
      </c>
      <c r="D156" s="34" t="s">
        <v>2053</v>
      </c>
      <c r="E156" s="7"/>
      <c r="F156" s="7"/>
      <c r="G156" s="34" t="s">
        <v>2053</v>
      </c>
      <c r="H156" s="7"/>
    </row>
    <row r="157" spans="1:8" ht="19.5" customHeight="1">
      <c r="A157" s="6" t="s">
        <v>888</v>
      </c>
      <c r="B157" s="6" t="s">
        <v>779</v>
      </c>
      <c r="C157" s="6" t="s">
        <v>889</v>
      </c>
      <c r="D157" s="34" t="s">
        <v>2053</v>
      </c>
      <c r="E157" s="7"/>
      <c r="F157" s="7"/>
      <c r="G157" s="34" t="s">
        <v>2053</v>
      </c>
      <c r="H157" s="7"/>
    </row>
    <row r="158" spans="1:8" ht="19.5" customHeight="1">
      <c r="A158" s="6" t="s">
        <v>890</v>
      </c>
      <c r="B158" s="6" t="s">
        <v>779</v>
      </c>
      <c r="C158" s="6" t="s">
        <v>891</v>
      </c>
      <c r="D158" s="34" t="s">
        <v>2053</v>
      </c>
      <c r="E158" s="7"/>
      <c r="F158" s="7"/>
      <c r="G158" s="34" t="s">
        <v>2053</v>
      </c>
      <c r="H158" s="7"/>
    </row>
    <row r="159" spans="1:8" ht="19.5" customHeight="1">
      <c r="A159" s="6" t="s">
        <v>892</v>
      </c>
      <c r="B159" s="6" t="s">
        <v>779</v>
      </c>
      <c r="C159" s="6" t="s">
        <v>893</v>
      </c>
      <c r="D159" s="34" t="s">
        <v>2053</v>
      </c>
      <c r="E159" s="7"/>
      <c r="F159" s="7"/>
      <c r="G159" s="34" t="s">
        <v>2053</v>
      </c>
      <c r="H159" s="7"/>
    </row>
    <row r="160" spans="1:8" ht="19.5" customHeight="1">
      <c r="A160" s="6" t="s">
        <v>894</v>
      </c>
      <c r="B160" s="6" t="s">
        <v>779</v>
      </c>
      <c r="C160" s="6" t="s">
        <v>895</v>
      </c>
      <c r="D160" s="34" t="s">
        <v>2053</v>
      </c>
      <c r="E160" s="7"/>
      <c r="F160" s="7"/>
      <c r="G160" s="34" t="s">
        <v>2053</v>
      </c>
      <c r="H160" s="7"/>
    </row>
    <row r="161" spans="1:8" ht="19.5" customHeight="1">
      <c r="A161" s="6" t="s">
        <v>896</v>
      </c>
      <c r="B161" s="6" t="s">
        <v>779</v>
      </c>
      <c r="C161" s="6" t="s">
        <v>897</v>
      </c>
      <c r="D161" s="34" t="s">
        <v>2053</v>
      </c>
      <c r="E161" s="7"/>
      <c r="F161" s="7"/>
      <c r="G161" s="34" t="s">
        <v>2053</v>
      </c>
      <c r="H161" s="7"/>
    </row>
    <row r="162" spans="1:8" ht="19.5" customHeight="1">
      <c r="A162" s="6" t="s">
        <v>898</v>
      </c>
      <c r="B162" s="6" t="s">
        <v>779</v>
      </c>
      <c r="C162" s="6" t="s">
        <v>899</v>
      </c>
      <c r="D162" s="34" t="s">
        <v>2053</v>
      </c>
      <c r="E162" s="7"/>
      <c r="F162" s="7"/>
      <c r="G162" s="34" t="s">
        <v>2053</v>
      </c>
      <c r="H162" s="7"/>
    </row>
    <row r="163" spans="1:8" ht="19.5" customHeight="1">
      <c r="A163" s="6" t="s">
        <v>900</v>
      </c>
      <c r="B163" s="6" t="s">
        <v>779</v>
      </c>
      <c r="C163" s="6" t="s">
        <v>901</v>
      </c>
      <c r="D163" s="34" t="s">
        <v>2053</v>
      </c>
      <c r="E163" s="7"/>
      <c r="F163" s="7"/>
      <c r="G163" s="34" t="s">
        <v>2053</v>
      </c>
      <c r="H163" s="7"/>
    </row>
    <row r="164" spans="1:8" ht="19.5" customHeight="1">
      <c r="A164" s="6" t="s">
        <v>902</v>
      </c>
      <c r="B164" s="6" t="s">
        <v>779</v>
      </c>
      <c r="C164" s="6" t="s">
        <v>903</v>
      </c>
      <c r="D164" s="34" t="s">
        <v>2053</v>
      </c>
      <c r="E164" s="7"/>
      <c r="F164" s="7"/>
      <c r="G164" s="34" t="s">
        <v>2053</v>
      </c>
      <c r="H164" s="7"/>
    </row>
    <row r="165" spans="1:8" ht="19.5" customHeight="1">
      <c r="A165" s="6" t="s">
        <v>904</v>
      </c>
      <c r="B165" s="6" t="s">
        <v>779</v>
      </c>
      <c r="C165" s="6" t="s">
        <v>905</v>
      </c>
      <c r="D165" s="34" t="s">
        <v>2053</v>
      </c>
      <c r="E165" s="7"/>
      <c r="F165" s="7"/>
      <c r="G165" s="34" t="s">
        <v>2053</v>
      </c>
      <c r="H165" s="7"/>
    </row>
    <row r="166" spans="1:8" ht="19.5" customHeight="1">
      <c r="A166" s="6" t="s">
        <v>906</v>
      </c>
      <c r="B166" s="6" t="s">
        <v>779</v>
      </c>
      <c r="C166" s="6" t="s">
        <v>907</v>
      </c>
      <c r="D166" s="34" t="s">
        <v>2053</v>
      </c>
      <c r="E166" s="7"/>
      <c r="F166" s="7"/>
      <c r="G166" s="34" t="s">
        <v>2053</v>
      </c>
      <c r="H166" s="7"/>
    </row>
    <row r="167" spans="1:8" ht="19.5" customHeight="1">
      <c r="A167" s="6" t="s">
        <v>908</v>
      </c>
      <c r="B167" s="6" t="s">
        <v>779</v>
      </c>
      <c r="C167" s="6" t="s">
        <v>909</v>
      </c>
      <c r="D167" s="34" t="s">
        <v>2053</v>
      </c>
      <c r="E167" s="7"/>
      <c r="F167" s="7"/>
      <c r="G167" s="34" t="s">
        <v>2053</v>
      </c>
      <c r="H167" s="7"/>
    </row>
    <row r="168" spans="1:8" ht="19.5" customHeight="1">
      <c r="A168" s="6" t="s">
        <v>910</v>
      </c>
      <c r="B168" s="6" t="s">
        <v>779</v>
      </c>
      <c r="C168" s="6" t="s">
        <v>911</v>
      </c>
      <c r="D168" s="34" t="s">
        <v>2053</v>
      </c>
      <c r="E168" s="7"/>
      <c r="F168" s="7"/>
      <c r="G168" s="34" t="s">
        <v>2053</v>
      </c>
      <c r="H168" s="7"/>
    </row>
    <row r="169" spans="1:8" ht="19.5" customHeight="1">
      <c r="A169" s="6" t="s">
        <v>912</v>
      </c>
      <c r="B169" s="6" t="s">
        <v>779</v>
      </c>
      <c r="C169" s="6" t="s">
        <v>913</v>
      </c>
      <c r="D169" s="34" t="s">
        <v>2053</v>
      </c>
      <c r="E169" s="7"/>
      <c r="F169" s="7"/>
      <c r="G169" s="34" t="s">
        <v>2053</v>
      </c>
      <c r="H169" s="7"/>
    </row>
    <row r="170" spans="1:8" ht="19.5" customHeight="1">
      <c r="A170" s="6" t="s">
        <v>914</v>
      </c>
      <c r="B170" s="6" t="s">
        <v>779</v>
      </c>
      <c r="C170" s="6" t="s">
        <v>915</v>
      </c>
      <c r="D170" s="34" t="s">
        <v>2053</v>
      </c>
      <c r="E170" s="7"/>
      <c r="F170" s="7"/>
      <c r="G170" s="34" t="s">
        <v>2053</v>
      </c>
      <c r="H170" s="7"/>
    </row>
    <row r="171" spans="1:8" ht="19.5" customHeight="1">
      <c r="A171" s="6" t="s">
        <v>916</v>
      </c>
      <c r="B171" s="6" t="s">
        <v>779</v>
      </c>
      <c r="C171" s="6" t="s">
        <v>917</v>
      </c>
      <c r="D171" s="34" t="s">
        <v>2053</v>
      </c>
      <c r="E171" s="7"/>
      <c r="F171" s="7"/>
      <c r="G171" s="34" t="s">
        <v>2053</v>
      </c>
      <c r="H171" s="7"/>
    </row>
    <row r="172" spans="1:8" ht="19.5" customHeight="1">
      <c r="A172" s="6" t="s">
        <v>918</v>
      </c>
      <c r="B172" s="6" t="s">
        <v>779</v>
      </c>
      <c r="C172" s="6" t="s">
        <v>919</v>
      </c>
      <c r="D172" s="34" t="s">
        <v>2053</v>
      </c>
      <c r="E172" s="7"/>
      <c r="F172" s="7"/>
      <c r="G172" s="34" t="s">
        <v>2053</v>
      </c>
      <c r="H172" s="7"/>
    </row>
    <row r="173" spans="1:8" ht="19.5" customHeight="1">
      <c r="A173" s="6" t="s">
        <v>920</v>
      </c>
      <c r="B173" s="6" t="s">
        <v>779</v>
      </c>
      <c r="C173" s="6" t="s">
        <v>921</v>
      </c>
      <c r="D173" s="34" t="s">
        <v>2053</v>
      </c>
      <c r="E173" s="7"/>
      <c r="F173" s="7"/>
      <c r="G173" s="34" t="s">
        <v>2053</v>
      </c>
      <c r="H173" s="7"/>
    </row>
    <row r="174" spans="1:8" ht="19.5" customHeight="1">
      <c r="A174" s="6" t="s">
        <v>922</v>
      </c>
      <c r="B174" s="6" t="s">
        <v>779</v>
      </c>
      <c r="C174" s="6" t="s">
        <v>923</v>
      </c>
      <c r="D174" s="34" t="s">
        <v>2053</v>
      </c>
      <c r="E174" s="7"/>
      <c r="F174" s="7"/>
      <c r="G174" s="34" t="s">
        <v>2053</v>
      </c>
      <c r="H174" s="7"/>
    </row>
    <row r="175" spans="1:8" ht="19.5" customHeight="1">
      <c r="A175" s="6" t="s">
        <v>924</v>
      </c>
      <c r="B175" s="6" t="s">
        <v>779</v>
      </c>
      <c r="C175" s="6" t="s">
        <v>925</v>
      </c>
      <c r="D175" s="34" t="s">
        <v>2053</v>
      </c>
      <c r="E175" s="7"/>
      <c r="F175" s="7"/>
      <c r="G175" s="34" t="s">
        <v>2053</v>
      </c>
      <c r="H175" s="7"/>
    </row>
    <row r="176" spans="1:8" ht="19.5" customHeight="1">
      <c r="A176" s="6" t="s">
        <v>926</v>
      </c>
      <c r="B176" s="6" t="s">
        <v>779</v>
      </c>
      <c r="C176" s="6" t="s">
        <v>927</v>
      </c>
      <c r="D176" s="34" t="s">
        <v>2053</v>
      </c>
      <c r="E176" s="7"/>
      <c r="F176" s="7"/>
      <c r="G176" s="34" t="s">
        <v>2053</v>
      </c>
      <c r="H176" s="7"/>
    </row>
    <row r="177" spans="1:8" ht="19.5" customHeight="1">
      <c r="A177" s="6" t="s">
        <v>928</v>
      </c>
      <c r="B177" s="6" t="s">
        <v>779</v>
      </c>
      <c r="C177" s="6" t="s">
        <v>929</v>
      </c>
      <c r="D177" s="34" t="s">
        <v>2053</v>
      </c>
      <c r="E177" s="7"/>
      <c r="F177" s="7"/>
      <c r="G177" s="34" t="s">
        <v>2053</v>
      </c>
      <c r="H177" s="7"/>
    </row>
    <row r="178" spans="1:8" ht="19.5" customHeight="1">
      <c r="A178" s="6" t="s">
        <v>930</v>
      </c>
      <c r="B178" s="6" t="s">
        <v>779</v>
      </c>
      <c r="C178" s="6" t="s">
        <v>931</v>
      </c>
      <c r="D178" s="34" t="s">
        <v>2053</v>
      </c>
      <c r="E178" s="7"/>
      <c r="F178" s="7"/>
      <c r="G178" s="34" t="s">
        <v>2053</v>
      </c>
      <c r="H178" s="7"/>
    </row>
    <row r="179" spans="1:8" ht="19.5" customHeight="1">
      <c r="A179" s="6" t="s">
        <v>932</v>
      </c>
      <c r="B179" s="6" t="s">
        <v>779</v>
      </c>
      <c r="C179" s="6" t="s">
        <v>933</v>
      </c>
      <c r="D179" s="34" t="s">
        <v>2053</v>
      </c>
      <c r="E179" s="7"/>
      <c r="F179" s="7"/>
      <c r="G179" s="34" t="s">
        <v>2053</v>
      </c>
      <c r="H179" s="7"/>
    </row>
    <row r="180" spans="1:8" ht="19.5" customHeight="1">
      <c r="A180" s="6" t="s">
        <v>934</v>
      </c>
      <c r="B180" s="6" t="s">
        <v>779</v>
      </c>
      <c r="C180" s="6" t="s">
        <v>935</v>
      </c>
      <c r="D180" s="34" t="s">
        <v>2053</v>
      </c>
      <c r="E180" s="7"/>
      <c r="F180" s="7"/>
      <c r="G180" s="34" t="s">
        <v>2053</v>
      </c>
      <c r="H180" s="7"/>
    </row>
    <row r="181" spans="1:8" ht="19.5" customHeight="1">
      <c r="A181" s="6" t="s">
        <v>936</v>
      </c>
      <c r="B181" s="6" t="s">
        <v>779</v>
      </c>
      <c r="C181" s="6" t="s">
        <v>937</v>
      </c>
      <c r="D181" s="34" t="s">
        <v>2053</v>
      </c>
      <c r="E181" s="7"/>
      <c r="F181" s="7"/>
      <c r="G181" s="34" t="s">
        <v>2053</v>
      </c>
      <c r="H181" s="7"/>
    </row>
    <row r="182" spans="1:8" ht="19.5" customHeight="1">
      <c r="A182" s="6" t="s">
        <v>938</v>
      </c>
      <c r="B182" s="6" t="s">
        <v>779</v>
      </c>
      <c r="C182" s="6" t="s">
        <v>939</v>
      </c>
      <c r="D182" s="34" t="s">
        <v>2053</v>
      </c>
      <c r="E182" s="7"/>
      <c r="F182" s="7"/>
      <c r="G182" s="34" t="s">
        <v>2053</v>
      </c>
      <c r="H182" s="7"/>
    </row>
    <row r="183" spans="1:8" ht="19.5" customHeight="1">
      <c r="A183" s="6" t="s">
        <v>940</v>
      </c>
      <c r="B183" s="6" t="s">
        <v>779</v>
      </c>
      <c r="C183" s="6" t="s">
        <v>941</v>
      </c>
      <c r="D183" s="34" t="s">
        <v>2053</v>
      </c>
      <c r="E183" s="7"/>
      <c r="F183" s="7"/>
      <c r="G183" s="34" t="s">
        <v>2053</v>
      </c>
      <c r="H183" s="7"/>
    </row>
    <row r="184" spans="1:8" ht="19.5" customHeight="1">
      <c r="A184" s="6" t="s">
        <v>942</v>
      </c>
      <c r="B184" s="6" t="s">
        <v>779</v>
      </c>
      <c r="C184" s="6" t="s">
        <v>943</v>
      </c>
      <c r="D184" s="34" t="s">
        <v>2053</v>
      </c>
      <c r="E184" s="7"/>
      <c r="F184" s="7"/>
      <c r="G184" s="34" t="s">
        <v>2053</v>
      </c>
      <c r="H184" s="7"/>
    </row>
    <row r="185" spans="1:8" ht="19.5" customHeight="1">
      <c r="A185" s="6" t="s">
        <v>944</v>
      </c>
      <c r="B185" s="6" t="s">
        <v>779</v>
      </c>
      <c r="C185" s="6" t="s">
        <v>945</v>
      </c>
      <c r="D185" s="34" t="s">
        <v>2053</v>
      </c>
      <c r="E185" s="7"/>
      <c r="F185" s="7"/>
      <c r="G185" s="34" t="s">
        <v>2053</v>
      </c>
      <c r="H185" s="7"/>
    </row>
    <row r="186" spans="1:8" ht="19.5" customHeight="1">
      <c r="A186" s="6" t="s">
        <v>946</v>
      </c>
      <c r="B186" s="6" t="s">
        <v>779</v>
      </c>
      <c r="C186" s="6" t="s">
        <v>947</v>
      </c>
      <c r="D186" s="34" t="s">
        <v>2053</v>
      </c>
      <c r="E186" s="7"/>
      <c r="F186" s="7"/>
      <c r="G186" s="34" t="s">
        <v>2053</v>
      </c>
      <c r="H186" s="7"/>
    </row>
    <row r="187" spans="1:8" ht="19.5" customHeight="1">
      <c r="A187" s="6" t="s">
        <v>948</v>
      </c>
      <c r="B187" s="6" t="s">
        <v>779</v>
      </c>
      <c r="C187" s="6" t="s">
        <v>949</v>
      </c>
      <c r="D187" s="34" t="s">
        <v>2053</v>
      </c>
      <c r="E187" s="7"/>
      <c r="F187" s="7"/>
      <c r="G187" s="34" t="s">
        <v>2053</v>
      </c>
      <c r="H187" s="7"/>
    </row>
    <row r="188" spans="1:8" ht="19.5" customHeight="1">
      <c r="A188" s="6" t="s">
        <v>950</v>
      </c>
      <c r="B188" s="6" t="s">
        <v>779</v>
      </c>
      <c r="C188" s="6" t="s">
        <v>951</v>
      </c>
      <c r="D188" s="34" t="s">
        <v>2053</v>
      </c>
      <c r="E188" s="7"/>
      <c r="F188" s="7"/>
      <c r="G188" s="34" t="s">
        <v>2053</v>
      </c>
      <c r="H188" s="7"/>
    </row>
    <row r="189" spans="1:8" ht="19.5" customHeight="1">
      <c r="A189" s="6" t="s">
        <v>952</v>
      </c>
      <c r="B189" s="6" t="s">
        <v>779</v>
      </c>
      <c r="C189" s="6" t="s">
        <v>953</v>
      </c>
      <c r="D189" s="34" t="s">
        <v>2053</v>
      </c>
      <c r="E189" s="7"/>
      <c r="F189" s="7"/>
      <c r="G189" s="34" t="s">
        <v>2053</v>
      </c>
      <c r="H189" s="7"/>
    </row>
    <row r="190" spans="1:8" ht="19.5" customHeight="1">
      <c r="A190" s="6" t="s">
        <v>954</v>
      </c>
      <c r="B190" s="6" t="s">
        <v>779</v>
      </c>
      <c r="C190" s="6" t="s">
        <v>955</v>
      </c>
      <c r="D190" s="34" t="s">
        <v>2053</v>
      </c>
      <c r="E190" s="7"/>
      <c r="F190" s="7"/>
      <c r="G190" s="34" t="s">
        <v>2053</v>
      </c>
      <c r="H190" s="7"/>
    </row>
  </sheetData>
  <sheetProtection/>
  <mergeCells count="2">
    <mergeCell ref="A1:H1"/>
    <mergeCell ref="A99:H99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79"/>
  <sheetViews>
    <sheetView zoomScale="145" zoomScaleNormal="145" zoomScaleSheetLayoutView="100" zoomScalePageLayoutView="0" workbookViewId="0" topLeftCell="A53">
      <selection activeCell="D61" sqref="D61:G79"/>
    </sheetView>
  </sheetViews>
  <sheetFormatPr defaultColWidth="9.140625" defaultRowHeight="12.75"/>
  <cols>
    <col min="2" max="2" width="11.421875" style="0" customWidth="1"/>
    <col min="3" max="3" width="16.00390625" style="0" customWidth="1"/>
    <col min="8" max="8" width="11.57421875" style="0" customWidth="1"/>
  </cols>
  <sheetData>
    <row r="1" spans="1:8" ht="45.75" customHeight="1">
      <c r="A1" s="30" t="s">
        <v>0</v>
      </c>
      <c r="B1" s="31"/>
      <c r="C1" s="31"/>
      <c r="D1" s="31"/>
      <c r="E1" s="31"/>
      <c r="F1" s="31"/>
      <c r="G1" s="31"/>
      <c r="H1" s="31"/>
    </row>
    <row r="2" spans="1:8" ht="21.75" customHeight="1">
      <c r="A2" s="2" t="s">
        <v>956</v>
      </c>
      <c r="B2" s="3"/>
      <c r="C2" s="3"/>
      <c r="D2" s="3"/>
      <c r="E2" s="3"/>
      <c r="F2" s="3"/>
      <c r="G2" s="3"/>
      <c r="H2" s="3"/>
    </row>
    <row r="3" spans="1:8" ht="33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</row>
    <row r="4" spans="1:8" ht="19.5" customHeight="1">
      <c r="A4" s="6" t="s">
        <v>957</v>
      </c>
      <c r="B4" s="27" t="s">
        <v>958</v>
      </c>
      <c r="C4" s="6" t="s">
        <v>959</v>
      </c>
      <c r="D4" s="6">
        <v>66.2</v>
      </c>
      <c r="E4" s="7"/>
      <c r="F4" s="7"/>
      <c r="G4" s="6">
        <v>66.2</v>
      </c>
      <c r="H4" s="7">
        <f>COUNTIF($G$4:$G$20,"&gt;"&amp;G4)+1</f>
        <v>1</v>
      </c>
    </row>
    <row r="5" spans="1:8" ht="19.5" customHeight="1">
      <c r="A5" s="6" t="s">
        <v>960</v>
      </c>
      <c r="B5" s="6" t="s">
        <v>958</v>
      </c>
      <c r="C5" s="6" t="s">
        <v>961</v>
      </c>
      <c r="D5" s="6">
        <v>65.5</v>
      </c>
      <c r="E5" s="7"/>
      <c r="F5" s="7"/>
      <c r="G5" s="6">
        <v>65.5</v>
      </c>
      <c r="H5" s="7">
        <f aca="true" t="shared" si="0" ref="H5:H20">COUNTIF($G$4:$G$20,"&gt;"&amp;G5)+1</f>
        <v>2</v>
      </c>
    </row>
    <row r="6" spans="1:8" ht="19.5" customHeight="1">
      <c r="A6" s="6" t="s">
        <v>962</v>
      </c>
      <c r="B6" s="6" t="s">
        <v>958</v>
      </c>
      <c r="C6" s="6" t="s">
        <v>963</v>
      </c>
      <c r="D6" s="6">
        <v>61.7</v>
      </c>
      <c r="E6" s="7"/>
      <c r="F6" s="7"/>
      <c r="G6" s="6">
        <v>61.7</v>
      </c>
      <c r="H6" s="7">
        <f t="shared" si="0"/>
        <v>3</v>
      </c>
    </row>
    <row r="7" spans="1:8" ht="19.5" customHeight="1">
      <c r="A7" s="6" t="s">
        <v>964</v>
      </c>
      <c r="B7" s="6" t="s">
        <v>958</v>
      </c>
      <c r="C7" s="6" t="s">
        <v>965</v>
      </c>
      <c r="D7" s="6">
        <v>60.4</v>
      </c>
      <c r="E7" s="7"/>
      <c r="F7" s="7"/>
      <c r="G7" s="6">
        <v>60.4</v>
      </c>
      <c r="H7" s="7">
        <f t="shared" si="0"/>
        <v>4</v>
      </c>
    </row>
    <row r="8" spans="1:8" ht="19.5" customHeight="1">
      <c r="A8" s="6" t="s">
        <v>966</v>
      </c>
      <c r="B8" s="6" t="s">
        <v>958</v>
      </c>
      <c r="C8" s="6" t="s">
        <v>967</v>
      </c>
      <c r="D8" s="6">
        <v>60.3</v>
      </c>
      <c r="E8" s="7"/>
      <c r="F8" s="7"/>
      <c r="G8" s="6">
        <v>60.3</v>
      </c>
      <c r="H8" s="7">
        <f t="shared" si="0"/>
        <v>5</v>
      </c>
    </row>
    <row r="9" spans="1:8" ht="19.5" customHeight="1">
      <c r="A9" s="6" t="s">
        <v>968</v>
      </c>
      <c r="B9" s="6" t="s">
        <v>958</v>
      </c>
      <c r="C9" s="6" t="s">
        <v>969</v>
      </c>
      <c r="D9" s="6">
        <v>57.8</v>
      </c>
      <c r="E9" s="7"/>
      <c r="F9" s="7"/>
      <c r="G9" s="6">
        <v>57.8</v>
      </c>
      <c r="H9" s="7">
        <f t="shared" si="0"/>
        <v>6</v>
      </c>
    </row>
    <row r="10" spans="1:8" ht="19.5" customHeight="1">
      <c r="A10" s="6" t="s">
        <v>970</v>
      </c>
      <c r="B10" s="6" t="s">
        <v>958</v>
      </c>
      <c r="C10" s="6" t="s">
        <v>971</v>
      </c>
      <c r="D10" s="6">
        <v>57.7</v>
      </c>
      <c r="E10" s="7"/>
      <c r="F10" s="7"/>
      <c r="G10" s="6">
        <v>57.7</v>
      </c>
      <c r="H10" s="7">
        <f t="shared" si="0"/>
        <v>7</v>
      </c>
    </row>
    <row r="11" spans="1:8" ht="19.5" customHeight="1">
      <c r="A11" s="6" t="s">
        <v>972</v>
      </c>
      <c r="B11" s="6" t="s">
        <v>958</v>
      </c>
      <c r="C11" s="6" t="s">
        <v>973</v>
      </c>
      <c r="D11" s="6">
        <v>56.2</v>
      </c>
      <c r="E11" s="7"/>
      <c r="F11" s="7"/>
      <c r="G11" s="6">
        <v>56.2</v>
      </c>
      <c r="H11" s="7">
        <f t="shared" si="0"/>
        <v>8</v>
      </c>
    </row>
    <row r="12" spans="1:8" ht="19.5" customHeight="1">
      <c r="A12" s="6" t="s">
        <v>974</v>
      </c>
      <c r="B12" s="6" t="s">
        <v>958</v>
      </c>
      <c r="C12" s="6" t="s">
        <v>975</v>
      </c>
      <c r="D12" s="6">
        <v>55.2</v>
      </c>
      <c r="E12" s="7"/>
      <c r="F12" s="7"/>
      <c r="G12" s="6">
        <v>55.2</v>
      </c>
      <c r="H12" s="7">
        <f t="shared" si="0"/>
        <v>9</v>
      </c>
    </row>
    <row r="13" spans="1:8" ht="19.5" customHeight="1">
      <c r="A13" s="6" t="s">
        <v>976</v>
      </c>
      <c r="B13" s="6" t="s">
        <v>958</v>
      </c>
      <c r="C13" s="6" t="s">
        <v>977</v>
      </c>
      <c r="D13" s="6">
        <v>54.7</v>
      </c>
      <c r="E13" s="7"/>
      <c r="F13" s="7"/>
      <c r="G13" s="6">
        <v>54.7</v>
      </c>
      <c r="H13" s="7">
        <f t="shared" si="0"/>
        <v>10</v>
      </c>
    </row>
    <row r="14" spans="1:8" ht="19.5" customHeight="1">
      <c r="A14" s="6" t="s">
        <v>978</v>
      </c>
      <c r="B14" s="6" t="s">
        <v>958</v>
      </c>
      <c r="C14" s="6" t="s">
        <v>979</v>
      </c>
      <c r="D14" s="6">
        <v>53.8</v>
      </c>
      <c r="E14" s="7"/>
      <c r="F14" s="7"/>
      <c r="G14" s="6">
        <v>53.8</v>
      </c>
      <c r="H14" s="7">
        <f t="shared" si="0"/>
        <v>11</v>
      </c>
    </row>
    <row r="15" spans="1:8" ht="19.5" customHeight="1">
      <c r="A15" s="6" t="s">
        <v>980</v>
      </c>
      <c r="B15" s="6" t="s">
        <v>958</v>
      </c>
      <c r="C15" s="6" t="s">
        <v>981</v>
      </c>
      <c r="D15" s="6">
        <v>52.3</v>
      </c>
      <c r="E15" s="7"/>
      <c r="F15" s="7"/>
      <c r="G15" s="6">
        <v>52.3</v>
      </c>
      <c r="H15" s="7">
        <f t="shared" si="0"/>
        <v>12</v>
      </c>
    </row>
    <row r="16" spans="1:8" ht="19.5" customHeight="1">
      <c r="A16" s="6" t="s">
        <v>982</v>
      </c>
      <c r="B16" s="6" t="s">
        <v>958</v>
      </c>
      <c r="C16" s="6" t="s">
        <v>983</v>
      </c>
      <c r="D16" s="6">
        <v>49.4</v>
      </c>
      <c r="E16" s="7"/>
      <c r="F16" s="7"/>
      <c r="G16" s="6">
        <v>49.4</v>
      </c>
      <c r="H16" s="7">
        <f t="shared" si="0"/>
        <v>13</v>
      </c>
    </row>
    <row r="17" spans="1:8" ht="19.5" customHeight="1">
      <c r="A17" s="6" t="s">
        <v>984</v>
      </c>
      <c r="B17" s="6" t="s">
        <v>958</v>
      </c>
      <c r="C17" s="6" t="s">
        <v>985</v>
      </c>
      <c r="D17" s="6">
        <v>48.9</v>
      </c>
      <c r="E17" s="7"/>
      <c r="F17" s="7"/>
      <c r="G17" s="6">
        <v>48.9</v>
      </c>
      <c r="H17" s="7">
        <f t="shared" si="0"/>
        <v>14</v>
      </c>
    </row>
    <row r="18" spans="1:8" ht="19.5" customHeight="1">
      <c r="A18" s="6" t="s">
        <v>986</v>
      </c>
      <c r="B18" s="6" t="s">
        <v>958</v>
      </c>
      <c r="C18" s="6" t="s">
        <v>987</v>
      </c>
      <c r="D18" s="6">
        <v>48.4</v>
      </c>
      <c r="E18" s="7"/>
      <c r="F18" s="7"/>
      <c r="G18" s="6">
        <v>48.4</v>
      </c>
      <c r="H18" s="7">
        <f t="shared" si="0"/>
        <v>15</v>
      </c>
    </row>
    <row r="19" spans="1:8" ht="19.5" customHeight="1">
      <c r="A19" s="6" t="s">
        <v>988</v>
      </c>
      <c r="B19" s="6" t="s">
        <v>958</v>
      </c>
      <c r="C19" s="6" t="s">
        <v>989</v>
      </c>
      <c r="D19" s="6">
        <v>47.3</v>
      </c>
      <c r="E19" s="7"/>
      <c r="F19" s="7"/>
      <c r="G19" s="6">
        <v>47.3</v>
      </c>
      <c r="H19" s="7">
        <f t="shared" si="0"/>
        <v>16</v>
      </c>
    </row>
    <row r="20" spans="1:8" ht="19.5" customHeight="1">
      <c r="A20" s="6" t="s">
        <v>990</v>
      </c>
      <c r="B20" s="6" t="s">
        <v>958</v>
      </c>
      <c r="C20" s="6" t="s">
        <v>991</v>
      </c>
      <c r="D20" s="6">
        <v>47.1</v>
      </c>
      <c r="E20" s="7"/>
      <c r="F20" s="7"/>
      <c r="G20" s="6">
        <v>47.1</v>
      </c>
      <c r="H20" s="7">
        <f t="shared" si="0"/>
        <v>17</v>
      </c>
    </row>
    <row r="21" spans="1:8" ht="19.5" customHeight="1">
      <c r="A21" s="6" t="s">
        <v>992</v>
      </c>
      <c r="B21" s="6" t="s">
        <v>958</v>
      </c>
      <c r="C21" s="6" t="s">
        <v>993</v>
      </c>
      <c r="D21" s="34" t="s">
        <v>2053</v>
      </c>
      <c r="E21" s="7"/>
      <c r="F21" s="7"/>
      <c r="G21" s="34" t="s">
        <v>2053</v>
      </c>
      <c r="H21" s="7"/>
    </row>
    <row r="22" spans="1:8" ht="19.5" customHeight="1">
      <c r="A22" s="6" t="s">
        <v>994</v>
      </c>
      <c r="B22" s="6" t="s">
        <v>958</v>
      </c>
      <c r="C22" s="6" t="s">
        <v>995</v>
      </c>
      <c r="D22" s="34" t="s">
        <v>2053</v>
      </c>
      <c r="E22" s="7"/>
      <c r="F22" s="7"/>
      <c r="G22" s="34" t="s">
        <v>2053</v>
      </c>
      <c r="H22" s="7"/>
    </row>
    <row r="23" spans="1:8" ht="19.5" customHeight="1">
      <c r="A23" s="6" t="s">
        <v>996</v>
      </c>
      <c r="B23" s="6" t="s">
        <v>958</v>
      </c>
      <c r="C23" s="6" t="s">
        <v>997</v>
      </c>
      <c r="D23" s="34" t="s">
        <v>2053</v>
      </c>
      <c r="E23" s="7"/>
      <c r="F23" s="7"/>
      <c r="G23" s="34" t="s">
        <v>2053</v>
      </c>
      <c r="H23" s="7"/>
    </row>
    <row r="24" spans="1:8" ht="19.5" customHeight="1">
      <c r="A24" s="6" t="s">
        <v>998</v>
      </c>
      <c r="B24" s="6" t="s">
        <v>958</v>
      </c>
      <c r="C24" s="6" t="s">
        <v>999</v>
      </c>
      <c r="D24" s="34" t="s">
        <v>2053</v>
      </c>
      <c r="E24" s="7"/>
      <c r="F24" s="7"/>
      <c r="G24" s="34" t="s">
        <v>2053</v>
      </c>
      <c r="H24" s="7"/>
    </row>
    <row r="25" spans="1:8" ht="19.5" customHeight="1">
      <c r="A25" s="6" t="s">
        <v>1000</v>
      </c>
      <c r="B25" s="6" t="s">
        <v>958</v>
      </c>
      <c r="C25" s="6" t="s">
        <v>1001</v>
      </c>
      <c r="D25" s="34" t="s">
        <v>2053</v>
      </c>
      <c r="E25" s="7"/>
      <c r="F25" s="7"/>
      <c r="G25" s="34" t="s">
        <v>2053</v>
      </c>
      <c r="H25" s="7"/>
    </row>
    <row r="26" spans="1:8" ht="19.5" customHeight="1">
      <c r="A26" s="6" t="s">
        <v>1002</v>
      </c>
      <c r="B26" s="6" t="s">
        <v>958</v>
      </c>
      <c r="C26" s="6" t="s">
        <v>1003</v>
      </c>
      <c r="D26" s="34" t="s">
        <v>2053</v>
      </c>
      <c r="E26" s="7"/>
      <c r="F26" s="7"/>
      <c r="G26" s="34" t="s">
        <v>2053</v>
      </c>
      <c r="H26" s="7"/>
    </row>
    <row r="27" spans="1:8" ht="19.5" customHeight="1">
      <c r="A27" s="6" t="s">
        <v>1004</v>
      </c>
      <c r="B27" s="6" t="s">
        <v>958</v>
      </c>
      <c r="C27" s="6" t="s">
        <v>1005</v>
      </c>
      <c r="D27" s="34" t="s">
        <v>2053</v>
      </c>
      <c r="E27" s="7"/>
      <c r="F27" s="7"/>
      <c r="G27" s="34" t="s">
        <v>2053</v>
      </c>
      <c r="H27" s="7"/>
    </row>
    <row r="28" spans="1:8" ht="19.5" customHeight="1">
      <c r="A28" s="6" t="s">
        <v>1006</v>
      </c>
      <c r="B28" s="6" t="s">
        <v>958</v>
      </c>
      <c r="C28" s="6" t="s">
        <v>1007</v>
      </c>
      <c r="D28" s="34" t="s">
        <v>2053</v>
      </c>
      <c r="E28" s="7"/>
      <c r="F28" s="7"/>
      <c r="G28" s="34" t="s">
        <v>2053</v>
      </c>
      <c r="H28" s="7"/>
    </row>
    <row r="29" spans="1:8" ht="19.5" customHeight="1">
      <c r="A29" s="6" t="s">
        <v>1008</v>
      </c>
      <c r="B29" s="6" t="s">
        <v>958</v>
      </c>
      <c r="C29" s="6" t="s">
        <v>1009</v>
      </c>
      <c r="D29" s="34" t="s">
        <v>2053</v>
      </c>
      <c r="E29" s="7"/>
      <c r="F29" s="7"/>
      <c r="G29" s="34" t="s">
        <v>2053</v>
      </c>
      <c r="H29" s="7"/>
    </row>
    <row r="30" spans="1:8" ht="45.75" customHeight="1">
      <c r="A30" s="30" t="s">
        <v>0</v>
      </c>
      <c r="B30" s="31"/>
      <c r="C30" s="31"/>
      <c r="D30" s="31"/>
      <c r="E30" s="31"/>
      <c r="F30" s="31"/>
      <c r="G30" s="31"/>
      <c r="H30" s="31"/>
    </row>
    <row r="31" spans="1:8" ht="21.75" customHeight="1">
      <c r="A31" s="2" t="s">
        <v>1010</v>
      </c>
      <c r="B31" s="3"/>
      <c r="C31" s="3"/>
      <c r="D31" s="3"/>
      <c r="E31" s="3"/>
      <c r="F31" s="3"/>
      <c r="G31" s="3"/>
      <c r="H31" s="3"/>
    </row>
    <row r="32" spans="1:8" ht="28.5">
      <c r="A32" s="4" t="s">
        <v>2</v>
      </c>
      <c r="B32" s="4" t="s">
        <v>3</v>
      </c>
      <c r="C32" s="4" t="s">
        <v>4</v>
      </c>
      <c r="D32" s="5" t="s">
        <v>5</v>
      </c>
      <c r="E32" s="5" t="s">
        <v>6</v>
      </c>
      <c r="F32" s="5" t="s">
        <v>7</v>
      </c>
      <c r="G32" s="5" t="s">
        <v>8</v>
      </c>
      <c r="H32" s="4" t="s">
        <v>9</v>
      </c>
    </row>
    <row r="33" spans="1:8" ht="12.75">
      <c r="A33" s="1" t="s">
        <v>1960</v>
      </c>
      <c r="B33" s="1" t="s">
        <v>1961</v>
      </c>
      <c r="C33" s="1" t="s">
        <v>1962</v>
      </c>
      <c r="D33" s="1">
        <v>74.9</v>
      </c>
      <c r="E33" s="29"/>
      <c r="F33" s="29"/>
      <c r="G33" s="1">
        <v>74.9</v>
      </c>
      <c r="H33" s="1">
        <v>1</v>
      </c>
    </row>
    <row r="34" spans="1:8" ht="12.75">
      <c r="A34" s="1" t="s">
        <v>1963</v>
      </c>
      <c r="B34" s="1" t="s">
        <v>1961</v>
      </c>
      <c r="C34" s="1" t="s">
        <v>1964</v>
      </c>
      <c r="D34" s="1">
        <v>72.8</v>
      </c>
      <c r="E34" s="29"/>
      <c r="F34" s="29"/>
      <c r="G34" s="1">
        <v>72.8</v>
      </c>
      <c r="H34" s="1">
        <v>2</v>
      </c>
    </row>
    <row r="35" spans="1:8" ht="12.75">
      <c r="A35" s="1" t="s">
        <v>1965</v>
      </c>
      <c r="B35" s="1" t="s">
        <v>1961</v>
      </c>
      <c r="C35" s="1" t="s">
        <v>1966</v>
      </c>
      <c r="D35" s="1">
        <v>70.6</v>
      </c>
      <c r="E35" s="29"/>
      <c r="F35" s="29"/>
      <c r="G35" s="1">
        <v>70.6</v>
      </c>
      <c r="H35" s="1">
        <v>3</v>
      </c>
    </row>
    <row r="36" spans="1:8" ht="12.75">
      <c r="A36" s="1" t="s">
        <v>1967</v>
      </c>
      <c r="B36" s="1" t="s">
        <v>1961</v>
      </c>
      <c r="C36" s="1" t="s">
        <v>1968</v>
      </c>
      <c r="D36" s="1">
        <v>70.1</v>
      </c>
      <c r="E36" s="29"/>
      <c r="F36" s="29"/>
      <c r="G36" s="1">
        <v>70.1</v>
      </c>
      <c r="H36" s="1">
        <v>4</v>
      </c>
    </row>
    <row r="37" spans="1:8" ht="12.75">
      <c r="A37" s="1" t="s">
        <v>1969</v>
      </c>
      <c r="B37" s="1" t="s">
        <v>1961</v>
      </c>
      <c r="C37" s="1" t="s">
        <v>1970</v>
      </c>
      <c r="D37" s="1">
        <v>69.8</v>
      </c>
      <c r="E37" s="29"/>
      <c r="F37" s="29"/>
      <c r="G37" s="1">
        <v>69.8</v>
      </c>
      <c r="H37" s="1">
        <v>5</v>
      </c>
    </row>
    <row r="38" spans="1:8" ht="12.75">
      <c r="A38" s="1" t="s">
        <v>1971</v>
      </c>
      <c r="B38" s="1" t="s">
        <v>1961</v>
      </c>
      <c r="C38" s="1" t="s">
        <v>1972</v>
      </c>
      <c r="D38" s="1">
        <v>67.1</v>
      </c>
      <c r="E38" s="29"/>
      <c r="F38" s="29"/>
      <c r="G38" s="1">
        <v>67.1</v>
      </c>
      <c r="H38" s="1">
        <v>6</v>
      </c>
    </row>
    <row r="39" spans="1:8" ht="12.75">
      <c r="A39" s="1" t="s">
        <v>1973</v>
      </c>
      <c r="B39" s="1" t="s">
        <v>1961</v>
      </c>
      <c r="C39" s="1" t="s">
        <v>1974</v>
      </c>
      <c r="D39" s="1">
        <v>66.1</v>
      </c>
      <c r="E39" s="29"/>
      <c r="F39" s="29"/>
      <c r="G39" s="1">
        <v>66.1</v>
      </c>
      <c r="H39" s="1">
        <v>7</v>
      </c>
    </row>
    <row r="40" spans="1:8" ht="12.75">
      <c r="A40" s="1" t="s">
        <v>900</v>
      </c>
      <c r="B40" s="1" t="s">
        <v>1961</v>
      </c>
      <c r="C40" s="1" t="s">
        <v>1975</v>
      </c>
      <c r="D40" s="1">
        <v>65.5</v>
      </c>
      <c r="E40" s="29"/>
      <c r="F40" s="29"/>
      <c r="G40" s="1">
        <v>65.5</v>
      </c>
      <c r="H40" s="1">
        <v>8</v>
      </c>
    </row>
    <row r="41" spans="1:8" ht="12.75">
      <c r="A41" s="1" t="s">
        <v>1976</v>
      </c>
      <c r="B41" s="1" t="s">
        <v>1961</v>
      </c>
      <c r="C41" s="1" t="s">
        <v>1977</v>
      </c>
      <c r="D41" s="1">
        <v>62.3</v>
      </c>
      <c r="E41" s="29"/>
      <c r="F41" s="29"/>
      <c r="G41" s="1">
        <v>62.3</v>
      </c>
      <c r="H41" s="1">
        <v>9</v>
      </c>
    </row>
    <row r="42" spans="1:8" ht="12.75">
      <c r="A42" s="1" t="s">
        <v>1978</v>
      </c>
      <c r="B42" s="1" t="s">
        <v>1961</v>
      </c>
      <c r="C42" s="1" t="s">
        <v>1979</v>
      </c>
      <c r="D42" s="1">
        <v>62</v>
      </c>
      <c r="E42" s="29"/>
      <c r="F42" s="29"/>
      <c r="G42" s="1">
        <v>62</v>
      </c>
      <c r="H42" s="1">
        <v>10</v>
      </c>
    </row>
    <row r="43" spans="1:8" ht="12.75">
      <c r="A43" s="1" t="s">
        <v>1980</v>
      </c>
      <c r="B43" s="1" t="s">
        <v>1961</v>
      </c>
      <c r="C43" s="1" t="s">
        <v>1981</v>
      </c>
      <c r="D43" s="1">
        <v>61.9</v>
      </c>
      <c r="E43" s="29"/>
      <c r="F43" s="29"/>
      <c r="G43" s="1">
        <v>61.9</v>
      </c>
      <c r="H43" s="1">
        <v>11</v>
      </c>
    </row>
    <row r="44" spans="1:8" ht="12.75">
      <c r="A44" s="1" t="s">
        <v>1982</v>
      </c>
      <c r="B44" s="1" t="s">
        <v>1961</v>
      </c>
      <c r="C44" s="1" t="s">
        <v>1983</v>
      </c>
      <c r="D44" s="1">
        <v>60.8</v>
      </c>
      <c r="E44" s="29"/>
      <c r="F44" s="29"/>
      <c r="G44" s="1">
        <v>60.8</v>
      </c>
      <c r="H44" s="1">
        <v>12</v>
      </c>
    </row>
    <row r="45" spans="1:8" ht="12.75">
      <c r="A45" s="1" t="s">
        <v>1984</v>
      </c>
      <c r="B45" s="1" t="s">
        <v>1961</v>
      </c>
      <c r="C45" s="1" t="s">
        <v>1985</v>
      </c>
      <c r="D45" s="1">
        <v>60.4</v>
      </c>
      <c r="E45" s="29"/>
      <c r="F45" s="29"/>
      <c r="G45" s="1">
        <v>60.4</v>
      </c>
      <c r="H45" s="1">
        <v>13</v>
      </c>
    </row>
    <row r="46" spans="1:8" ht="12.75">
      <c r="A46" s="1" t="s">
        <v>1986</v>
      </c>
      <c r="B46" s="1" t="s">
        <v>1961</v>
      </c>
      <c r="C46" s="1" t="s">
        <v>1987</v>
      </c>
      <c r="D46" s="1">
        <v>59.8</v>
      </c>
      <c r="E46" s="29"/>
      <c r="F46" s="29"/>
      <c r="G46" s="1">
        <v>59.8</v>
      </c>
      <c r="H46" s="1">
        <v>14</v>
      </c>
    </row>
    <row r="47" spans="1:8" ht="12.75">
      <c r="A47" s="1" t="s">
        <v>1988</v>
      </c>
      <c r="B47" s="1" t="s">
        <v>1961</v>
      </c>
      <c r="C47" s="1" t="s">
        <v>1989</v>
      </c>
      <c r="D47" s="1">
        <v>59.5</v>
      </c>
      <c r="E47" s="29"/>
      <c r="F47" s="29"/>
      <c r="G47" s="1">
        <v>59.5</v>
      </c>
      <c r="H47" s="1">
        <v>15</v>
      </c>
    </row>
    <row r="48" spans="1:8" ht="12.75">
      <c r="A48" s="1" t="s">
        <v>1990</v>
      </c>
      <c r="B48" s="1" t="s">
        <v>1961</v>
      </c>
      <c r="C48" s="1" t="s">
        <v>1991</v>
      </c>
      <c r="D48" s="1">
        <v>58.9</v>
      </c>
      <c r="E48" s="29"/>
      <c r="F48" s="29"/>
      <c r="G48" s="1">
        <v>58.9</v>
      </c>
      <c r="H48" s="1">
        <v>16</v>
      </c>
    </row>
    <row r="49" spans="1:8" ht="12.75">
      <c r="A49" s="1" t="s">
        <v>1992</v>
      </c>
      <c r="B49" s="1" t="s">
        <v>1961</v>
      </c>
      <c r="C49" s="1" t="s">
        <v>1993</v>
      </c>
      <c r="D49" s="1">
        <v>58.4</v>
      </c>
      <c r="E49" s="29"/>
      <c r="F49" s="29"/>
      <c r="G49" s="1">
        <v>58.4</v>
      </c>
      <c r="H49" s="1">
        <v>17</v>
      </c>
    </row>
    <row r="50" spans="1:8" ht="12.75">
      <c r="A50" s="1" t="s">
        <v>1994</v>
      </c>
      <c r="B50" s="1" t="s">
        <v>1961</v>
      </c>
      <c r="C50" s="1" t="s">
        <v>1995</v>
      </c>
      <c r="D50" s="1">
        <v>57.9</v>
      </c>
      <c r="E50" s="29"/>
      <c r="F50" s="29"/>
      <c r="G50" s="1">
        <v>57.9</v>
      </c>
      <c r="H50" s="1">
        <v>18</v>
      </c>
    </row>
    <row r="51" spans="1:8" ht="12.75">
      <c r="A51" s="1" t="s">
        <v>1996</v>
      </c>
      <c r="B51" s="1" t="s">
        <v>1961</v>
      </c>
      <c r="C51" s="1" t="s">
        <v>1997</v>
      </c>
      <c r="D51" s="1">
        <v>57.8</v>
      </c>
      <c r="E51" s="29"/>
      <c r="F51" s="29"/>
      <c r="G51" s="1">
        <v>57.8</v>
      </c>
      <c r="H51" s="1">
        <v>19</v>
      </c>
    </row>
    <row r="52" spans="1:8" ht="12.75">
      <c r="A52" s="1" t="s">
        <v>1998</v>
      </c>
      <c r="B52" s="1" t="s">
        <v>1961</v>
      </c>
      <c r="C52" s="1" t="s">
        <v>1999</v>
      </c>
      <c r="D52" s="1">
        <v>56.4</v>
      </c>
      <c r="E52" s="29"/>
      <c r="F52" s="29"/>
      <c r="G52" s="1">
        <v>56.4</v>
      </c>
      <c r="H52" s="1">
        <v>20</v>
      </c>
    </row>
    <row r="53" spans="1:8" ht="12.75">
      <c r="A53" s="1" t="s">
        <v>2000</v>
      </c>
      <c r="B53" s="1" t="s">
        <v>1961</v>
      </c>
      <c r="C53" s="1" t="s">
        <v>2001</v>
      </c>
      <c r="D53" s="1">
        <v>55.2</v>
      </c>
      <c r="E53" s="29"/>
      <c r="F53" s="29"/>
      <c r="G53" s="1">
        <v>55.2</v>
      </c>
      <c r="H53" s="1">
        <v>21</v>
      </c>
    </row>
    <row r="54" spans="1:8" ht="12.75">
      <c r="A54" s="1" t="s">
        <v>2002</v>
      </c>
      <c r="B54" s="1" t="s">
        <v>1961</v>
      </c>
      <c r="C54" s="1" t="s">
        <v>2003</v>
      </c>
      <c r="D54" s="1">
        <v>54.1</v>
      </c>
      <c r="E54" s="29"/>
      <c r="F54" s="29"/>
      <c r="G54" s="1">
        <v>54.1</v>
      </c>
      <c r="H54" s="1">
        <v>22</v>
      </c>
    </row>
    <row r="55" spans="1:8" ht="12.75">
      <c r="A55" s="1" t="s">
        <v>2004</v>
      </c>
      <c r="B55" s="1" t="s">
        <v>1961</v>
      </c>
      <c r="C55" s="1" t="s">
        <v>2005</v>
      </c>
      <c r="D55" s="1">
        <v>52.8</v>
      </c>
      <c r="E55" s="29"/>
      <c r="F55" s="29"/>
      <c r="G55" s="1">
        <v>52.8</v>
      </c>
      <c r="H55" s="1">
        <v>23</v>
      </c>
    </row>
    <row r="56" spans="1:8" ht="12.75">
      <c r="A56" s="1" t="s">
        <v>2006</v>
      </c>
      <c r="B56" s="1" t="s">
        <v>1961</v>
      </c>
      <c r="C56" s="1" t="s">
        <v>2007</v>
      </c>
      <c r="D56" s="1">
        <v>50.4</v>
      </c>
      <c r="E56" s="29"/>
      <c r="F56" s="29"/>
      <c r="G56" s="1">
        <v>50.4</v>
      </c>
      <c r="H56" s="1">
        <v>24</v>
      </c>
    </row>
    <row r="57" spans="1:8" ht="12.75">
      <c r="A57" s="1" t="s">
        <v>2008</v>
      </c>
      <c r="B57" s="1" t="s">
        <v>1961</v>
      </c>
      <c r="C57" s="1" t="s">
        <v>2009</v>
      </c>
      <c r="D57" s="1">
        <v>50.2</v>
      </c>
      <c r="E57" s="29"/>
      <c r="F57" s="29"/>
      <c r="G57" s="1">
        <v>50.2</v>
      </c>
      <c r="H57" s="1">
        <v>25</v>
      </c>
    </row>
    <row r="58" spans="1:8" ht="12.75">
      <c r="A58" s="1" t="s">
        <v>2010</v>
      </c>
      <c r="B58" s="1" t="s">
        <v>1961</v>
      </c>
      <c r="C58" s="1" t="s">
        <v>2011</v>
      </c>
      <c r="D58" s="1">
        <v>49.2</v>
      </c>
      <c r="E58" s="29"/>
      <c r="F58" s="29"/>
      <c r="G58" s="1">
        <v>49.2</v>
      </c>
      <c r="H58" s="1">
        <v>26</v>
      </c>
    </row>
    <row r="59" spans="1:8" ht="12.75">
      <c r="A59" s="1" t="s">
        <v>2012</v>
      </c>
      <c r="B59" s="1" t="s">
        <v>1961</v>
      </c>
      <c r="C59" s="1" t="s">
        <v>2013</v>
      </c>
      <c r="D59" s="1">
        <v>48.6</v>
      </c>
      <c r="E59" s="29"/>
      <c r="F59" s="29"/>
      <c r="G59" s="1">
        <v>48.6</v>
      </c>
      <c r="H59" s="1">
        <v>27</v>
      </c>
    </row>
    <row r="60" spans="1:8" ht="12.75">
      <c r="A60" s="1" t="s">
        <v>2014</v>
      </c>
      <c r="B60" s="1" t="s">
        <v>1961</v>
      </c>
      <c r="C60" s="1" t="s">
        <v>2015</v>
      </c>
      <c r="D60" s="1">
        <v>41.5</v>
      </c>
      <c r="E60" s="29"/>
      <c r="F60" s="29"/>
      <c r="G60" s="1">
        <v>41.5</v>
      </c>
      <c r="H60" s="1">
        <v>28</v>
      </c>
    </row>
    <row r="61" spans="1:8" ht="12.75">
      <c r="A61" s="1" t="s">
        <v>2016</v>
      </c>
      <c r="B61" s="1" t="s">
        <v>1961</v>
      </c>
      <c r="C61" s="1" t="s">
        <v>2017</v>
      </c>
      <c r="D61" s="37" t="s">
        <v>2053</v>
      </c>
      <c r="E61" s="38"/>
      <c r="F61" s="39"/>
      <c r="G61" s="37" t="s">
        <v>2053</v>
      </c>
      <c r="H61" s="29"/>
    </row>
    <row r="62" spans="1:8" ht="12.75">
      <c r="A62" s="1" t="s">
        <v>2018</v>
      </c>
      <c r="B62" s="1" t="s">
        <v>1961</v>
      </c>
      <c r="C62" s="1" t="s">
        <v>2019</v>
      </c>
      <c r="D62" s="37" t="s">
        <v>2053</v>
      </c>
      <c r="E62" s="38"/>
      <c r="F62" s="39"/>
      <c r="G62" s="37" t="s">
        <v>2053</v>
      </c>
      <c r="H62" s="29"/>
    </row>
    <row r="63" spans="1:8" ht="12.75">
      <c r="A63" s="1" t="s">
        <v>2020</v>
      </c>
      <c r="B63" s="1" t="s">
        <v>1961</v>
      </c>
      <c r="C63" s="1" t="s">
        <v>2021</v>
      </c>
      <c r="D63" s="37" t="s">
        <v>2053</v>
      </c>
      <c r="E63" s="38"/>
      <c r="F63" s="39"/>
      <c r="G63" s="37" t="s">
        <v>2053</v>
      </c>
      <c r="H63" s="29"/>
    </row>
    <row r="64" spans="1:8" ht="12.75">
      <c r="A64" s="1" t="s">
        <v>2022</v>
      </c>
      <c r="B64" s="1" t="s">
        <v>1961</v>
      </c>
      <c r="C64" s="1" t="s">
        <v>2023</v>
      </c>
      <c r="D64" s="37" t="s">
        <v>2053</v>
      </c>
      <c r="E64" s="38"/>
      <c r="F64" s="39"/>
      <c r="G64" s="37" t="s">
        <v>2053</v>
      </c>
      <c r="H64" s="29"/>
    </row>
    <row r="65" spans="1:8" ht="12.75">
      <c r="A65" s="1" t="s">
        <v>2024</v>
      </c>
      <c r="B65" s="1" t="s">
        <v>1961</v>
      </c>
      <c r="C65" s="1" t="s">
        <v>2025</v>
      </c>
      <c r="D65" s="37" t="s">
        <v>2053</v>
      </c>
      <c r="E65" s="38"/>
      <c r="F65" s="39"/>
      <c r="G65" s="37" t="s">
        <v>2053</v>
      </c>
      <c r="H65" s="29"/>
    </row>
    <row r="66" spans="1:8" ht="12.75">
      <c r="A66" s="1" t="s">
        <v>2026</v>
      </c>
      <c r="B66" s="1" t="s">
        <v>1961</v>
      </c>
      <c r="C66" s="1" t="s">
        <v>2027</v>
      </c>
      <c r="D66" s="37" t="s">
        <v>2053</v>
      </c>
      <c r="E66" s="38"/>
      <c r="F66" s="39"/>
      <c r="G66" s="37" t="s">
        <v>2053</v>
      </c>
      <c r="H66" s="29"/>
    </row>
    <row r="67" spans="1:8" ht="12.75">
      <c r="A67" s="1" t="s">
        <v>2028</v>
      </c>
      <c r="B67" s="1" t="s">
        <v>1961</v>
      </c>
      <c r="C67" s="1" t="s">
        <v>2029</v>
      </c>
      <c r="D67" s="37" t="s">
        <v>2053</v>
      </c>
      <c r="E67" s="38"/>
      <c r="F67" s="39"/>
      <c r="G67" s="37" t="s">
        <v>2053</v>
      </c>
      <c r="H67" s="29"/>
    </row>
    <row r="68" spans="1:8" ht="12.75">
      <c r="A68" s="1" t="s">
        <v>2030</v>
      </c>
      <c r="B68" s="1" t="s">
        <v>1961</v>
      </c>
      <c r="C68" s="1" t="s">
        <v>2031</v>
      </c>
      <c r="D68" s="37" t="s">
        <v>2053</v>
      </c>
      <c r="E68" s="38"/>
      <c r="F68" s="39"/>
      <c r="G68" s="37" t="s">
        <v>2053</v>
      </c>
      <c r="H68" s="29"/>
    </row>
    <row r="69" spans="1:8" ht="12.75">
      <c r="A69" s="1" t="s">
        <v>2032</v>
      </c>
      <c r="B69" s="1" t="s">
        <v>1961</v>
      </c>
      <c r="C69" s="1" t="s">
        <v>2033</v>
      </c>
      <c r="D69" s="37" t="s">
        <v>2053</v>
      </c>
      <c r="E69" s="38"/>
      <c r="F69" s="39"/>
      <c r="G69" s="37" t="s">
        <v>2053</v>
      </c>
      <c r="H69" s="29"/>
    </row>
    <row r="70" spans="1:8" ht="12.75">
      <c r="A70" s="1" t="s">
        <v>954</v>
      </c>
      <c r="B70" s="1" t="s">
        <v>1961</v>
      </c>
      <c r="C70" s="1" t="s">
        <v>2034</v>
      </c>
      <c r="D70" s="37" t="s">
        <v>2053</v>
      </c>
      <c r="E70" s="38"/>
      <c r="F70" s="39"/>
      <c r="G70" s="37" t="s">
        <v>2053</v>
      </c>
      <c r="H70" s="29"/>
    </row>
    <row r="71" spans="1:8" ht="12.75">
      <c r="A71" s="1" t="s">
        <v>2035</v>
      </c>
      <c r="B71" s="1" t="s">
        <v>1961</v>
      </c>
      <c r="C71" s="1" t="s">
        <v>2036</v>
      </c>
      <c r="D71" s="37" t="s">
        <v>2053</v>
      </c>
      <c r="E71" s="38"/>
      <c r="F71" s="39"/>
      <c r="G71" s="37" t="s">
        <v>2053</v>
      </c>
      <c r="H71" s="29"/>
    </row>
    <row r="72" spans="1:8" ht="12.75">
      <c r="A72" s="1" t="s">
        <v>2037</v>
      </c>
      <c r="B72" s="1" t="s">
        <v>1961</v>
      </c>
      <c r="C72" s="1" t="s">
        <v>2038</v>
      </c>
      <c r="D72" s="37" t="s">
        <v>2053</v>
      </c>
      <c r="E72" s="38"/>
      <c r="F72" s="39"/>
      <c r="G72" s="37" t="s">
        <v>2053</v>
      </c>
      <c r="H72" s="29"/>
    </row>
    <row r="73" spans="1:8" ht="12.75">
      <c r="A73" s="1" t="s">
        <v>2039</v>
      </c>
      <c r="B73" s="1" t="s">
        <v>1961</v>
      </c>
      <c r="C73" s="1" t="s">
        <v>2040</v>
      </c>
      <c r="D73" s="37" t="s">
        <v>2053</v>
      </c>
      <c r="E73" s="38"/>
      <c r="F73" s="39"/>
      <c r="G73" s="37" t="s">
        <v>2053</v>
      </c>
      <c r="H73" s="29"/>
    </row>
    <row r="74" spans="1:8" ht="12.75">
      <c r="A74" s="1" t="s">
        <v>2041</v>
      </c>
      <c r="B74" s="1" t="s">
        <v>1961</v>
      </c>
      <c r="C74" s="1" t="s">
        <v>2042</v>
      </c>
      <c r="D74" s="37" t="s">
        <v>2053</v>
      </c>
      <c r="E74" s="38"/>
      <c r="F74" s="39"/>
      <c r="G74" s="37" t="s">
        <v>2053</v>
      </c>
      <c r="H74" s="29"/>
    </row>
    <row r="75" spans="1:8" ht="12.75">
      <c r="A75" s="1" t="s">
        <v>2043</v>
      </c>
      <c r="B75" s="1" t="s">
        <v>1961</v>
      </c>
      <c r="C75" s="1" t="s">
        <v>2044</v>
      </c>
      <c r="D75" s="37" t="s">
        <v>2053</v>
      </c>
      <c r="E75" s="38"/>
      <c r="F75" s="39"/>
      <c r="G75" s="37" t="s">
        <v>2053</v>
      </c>
      <c r="H75" s="29"/>
    </row>
    <row r="76" spans="1:8" ht="12.75">
      <c r="A76" s="1" t="s">
        <v>2045</v>
      </c>
      <c r="B76" s="1" t="s">
        <v>1961</v>
      </c>
      <c r="C76" s="1" t="s">
        <v>2046</v>
      </c>
      <c r="D76" s="37" t="s">
        <v>2053</v>
      </c>
      <c r="E76" s="38"/>
      <c r="F76" s="39"/>
      <c r="G76" s="37" t="s">
        <v>2053</v>
      </c>
      <c r="H76" s="29"/>
    </row>
    <row r="77" spans="1:8" ht="12.75">
      <c r="A77" s="1" t="s">
        <v>2047</v>
      </c>
      <c r="B77" s="1" t="s">
        <v>1961</v>
      </c>
      <c r="C77" s="1" t="s">
        <v>2048</v>
      </c>
      <c r="D77" s="37" t="s">
        <v>2053</v>
      </c>
      <c r="E77" s="38"/>
      <c r="F77" s="39"/>
      <c r="G77" s="37" t="s">
        <v>2053</v>
      </c>
      <c r="H77" s="29"/>
    </row>
    <row r="78" spans="1:8" ht="12.75">
      <c r="A78" s="1" t="s">
        <v>2049</v>
      </c>
      <c r="B78" s="1" t="s">
        <v>1961</v>
      </c>
      <c r="C78" s="1" t="s">
        <v>2050</v>
      </c>
      <c r="D78" s="37" t="s">
        <v>2053</v>
      </c>
      <c r="E78" s="38"/>
      <c r="F78" s="39"/>
      <c r="G78" s="37" t="s">
        <v>2053</v>
      </c>
      <c r="H78" s="29"/>
    </row>
    <row r="79" spans="1:8" ht="12.75">
      <c r="A79" s="1" t="s">
        <v>2051</v>
      </c>
      <c r="B79" s="1" t="s">
        <v>1961</v>
      </c>
      <c r="C79" s="1" t="s">
        <v>2052</v>
      </c>
      <c r="D79" s="37" t="s">
        <v>2053</v>
      </c>
      <c r="E79" s="38"/>
      <c r="F79" s="39"/>
      <c r="G79" s="37" t="s">
        <v>2053</v>
      </c>
      <c r="H79" s="29"/>
    </row>
  </sheetData>
  <sheetProtection/>
  <mergeCells count="2">
    <mergeCell ref="A1:H1"/>
    <mergeCell ref="A30:H30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28"/>
  <sheetViews>
    <sheetView zoomScaleSheetLayoutView="100" zoomScalePageLayoutView="0" workbookViewId="0" topLeftCell="A303">
      <selection activeCell="D301" sqref="D301:G328"/>
    </sheetView>
  </sheetViews>
  <sheetFormatPr defaultColWidth="9.140625" defaultRowHeight="12.75"/>
  <cols>
    <col min="2" max="2" width="13.8515625" style="0" customWidth="1"/>
    <col min="3" max="3" width="17.57421875" style="0" customWidth="1"/>
  </cols>
  <sheetData>
    <row r="1" spans="1:8" ht="45.75" customHeight="1">
      <c r="A1" s="30" t="s">
        <v>0</v>
      </c>
      <c r="B1" s="31"/>
      <c r="C1" s="31"/>
      <c r="D1" s="31"/>
      <c r="E1" s="31"/>
      <c r="F1" s="31"/>
      <c r="G1" s="31"/>
      <c r="H1" s="31"/>
    </row>
    <row r="2" spans="1:8" ht="21.75" customHeight="1">
      <c r="A2" s="2" t="s">
        <v>1011</v>
      </c>
      <c r="B2" s="3"/>
      <c r="C2" s="3"/>
      <c r="D2" s="3"/>
      <c r="E2" s="3"/>
      <c r="F2" s="3"/>
      <c r="G2" s="3"/>
      <c r="H2" s="3"/>
    </row>
    <row r="3" spans="1:8" ht="30.75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</row>
    <row r="4" spans="1:8" ht="19.5" customHeight="1">
      <c r="A4" s="6" t="s">
        <v>1012</v>
      </c>
      <c r="B4" s="27" t="s">
        <v>1013</v>
      </c>
      <c r="C4" s="6" t="s">
        <v>1014</v>
      </c>
      <c r="D4" s="6">
        <v>75.5</v>
      </c>
      <c r="E4" s="7"/>
      <c r="F4" s="7"/>
      <c r="G4" s="6">
        <v>75.5</v>
      </c>
      <c r="H4" s="7">
        <f>COUNTIF($G$4:$G$163,"&gt;"&amp;G4)+1</f>
        <v>1</v>
      </c>
    </row>
    <row r="5" spans="1:8" ht="19.5" customHeight="1">
      <c r="A5" s="6" t="s">
        <v>1015</v>
      </c>
      <c r="B5" s="6" t="s">
        <v>1013</v>
      </c>
      <c r="C5" s="6" t="s">
        <v>1016</v>
      </c>
      <c r="D5" s="6">
        <v>71.6</v>
      </c>
      <c r="E5" s="7"/>
      <c r="F5" s="7"/>
      <c r="G5" s="6">
        <v>71.6</v>
      </c>
      <c r="H5" s="7">
        <f aca="true" t="shared" si="0" ref="H5:H36">COUNTIF($G$4:$G$163,"&gt;"&amp;G5)+1</f>
        <v>2</v>
      </c>
    </row>
    <row r="6" spans="1:8" ht="19.5" customHeight="1">
      <c r="A6" s="6" t="s">
        <v>1017</v>
      </c>
      <c r="B6" s="6" t="s">
        <v>1013</v>
      </c>
      <c r="C6" s="6" t="s">
        <v>1018</v>
      </c>
      <c r="D6" s="6">
        <v>70.7</v>
      </c>
      <c r="E6" s="7"/>
      <c r="F6" s="7"/>
      <c r="G6" s="6">
        <v>70.7</v>
      </c>
      <c r="H6" s="7">
        <f t="shared" si="0"/>
        <v>3</v>
      </c>
    </row>
    <row r="7" spans="1:8" ht="19.5" customHeight="1">
      <c r="A7" s="6" t="s">
        <v>1019</v>
      </c>
      <c r="B7" s="6" t="s">
        <v>1013</v>
      </c>
      <c r="C7" s="6" t="s">
        <v>1020</v>
      </c>
      <c r="D7" s="6">
        <v>70.6</v>
      </c>
      <c r="E7" s="7"/>
      <c r="F7" s="7"/>
      <c r="G7" s="6">
        <v>70.6</v>
      </c>
      <c r="H7" s="7">
        <f t="shared" si="0"/>
        <v>4</v>
      </c>
    </row>
    <row r="8" spans="1:8" ht="19.5" customHeight="1">
      <c r="A8" s="6" t="s">
        <v>1021</v>
      </c>
      <c r="B8" s="6" t="s">
        <v>1013</v>
      </c>
      <c r="C8" s="6" t="s">
        <v>1022</v>
      </c>
      <c r="D8" s="6">
        <v>70.5</v>
      </c>
      <c r="E8" s="7"/>
      <c r="F8" s="7"/>
      <c r="G8" s="6">
        <v>70.5</v>
      </c>
      <c r="H8" s="7">
        <f t="shared" si="0"/>
        <v>5</v>
      </c>
    </row>
    <row r="9" spans="1:8" ht="19.5" customHeight="1">
      <c r="A9" s="6" t="s">
        <v>1023</v>
      </c>
      <c r="B9" s="6" t="s">
        <v>1013</v>
      </c>
      <c r="C9" s="6" t="s">
        <v>1024</v>
      </c>
      <c r="D9" s="6">
        <v>69.9</v>
      </c>
      <c r="E9" s="7"/>
      <c r="F9" s="7"/>
      <c r="G9" s="6">
        <v>69.9</v>
      </c>
      <c r="H9" s="7">
        <f t="shared" si="0"/>
        <v>6</v>
      </c>
    </row>
    <row r="10" spans="1:8" ht="19.5" customHeight="1">
      <c r="A10" s="6" t="s">
        <v>1025</v>
      </c>
      <c r="B10" s="6" t="s">
        <v>1013</v>
      </c>
      <c r="C10" s="6" t="s">
        <v>1026</v>
      </c>
      <c r="D10" s="6">
        <v>69.8</v>
      </c>
      <c r="E10" s="7"/>
      <c r="F10" s="7"/>
      <c r="G10" s="6">
        <v>69.8</v>
      </c>
      <c r="H10" s="7">
        <f t="shared" si="0"/>
        <v>7</v>
      </c>
    </row>
    <row r="11" spans="1:8" ht="19.5" customHeight="1">
      <c r="A11" s="6" t="s">
        <v>1027</v>
      </c>
      <c r="B11" s="6" t="s">
        <v>1013</v>
      </c>
      <c r="C11" s="6" t="s">
        <v>1028</v>
      </c>
      <c r="D11" s="6">
        <v>69</v>
      </c>
      <c r="E11" s="7"/>
      <c r="F11" s="7"/>
      <c r="G11" s="6">
        <v>69</v>
      </c>
      <c r="H11" s="7">
        <f t="shared" si="0"/>
        <v>8</v>
      </c>
    </row>
    <row r="12" spans="1:8" ht="19.5" customHeight="1">
      <c r="A12" s="6" t="s">
        <v>1029</v>
      </c>
      <c r="B12" s="6" t="s">
        <v>1013</v>
      </c>
      <c r="C12" s="6" t="s">
        <v>1030</v>
      </c>
      <c r="D12" s="6">
        <v>68.7</v>
      </c>
      <c r="E12" s="7"/>
      <c r="F12" s="7"/>
      <c r="G12" s="6">
        <v>68.7</v>
      </c>
      <c r="H12" s="7">
        <f t="shared" si="0"/>
        <v>9</v>
      </c>
    </row>
    <row r="13" spans="1:8" ht="19.5" customHeight="1">
      <c r="A13" s="6" t="s">
        <v>1031</v>
      </c>
      <c r="B13" s="6" t="s">
        <v>1013</v>
      </c>
      <c r="C13" s="6" t="s">
        <v>1032</v>
      </c>
      <c r="D13" s="6">
        <v>68.7</v>
      </c>
      <c r="E13" s="7"/>
      <c r="F13" s="7"/>
      <c r="G13" s="6">
        <v>68.7</v>
      </c>
      <c r="H13" s="7">
        <f t="shared" si="0"/>
        <v>9</v>
      </c>
    </row>
    <row r="14" spans="1:8" ht="19.5" customHeight="1">
      <c r="A14" s="11" t="s">
        <v>1033</v>
      </c>
      <c r="B14" s="6" t="s">
        <v>1013</v>
      </c>
      <c r="C14" s="6" t="s">
        <v>1034</v>
      </c>
      <c r="D14" s="6">
        <v>67.6</v>
      </c>
      <c r="E14" s="7"/>
      <c r="F14" s="7"/>
      <c r="G14" s="6">
        <v>67.6</v>
      </c>
      <c r="H14" s="7">
        <f t="shared" si="0"/>
        <v>11</v>
      </c>
    </row>
    <row r="15" spans="1:8" ht="19.5" customHeight="1">
      <c r="A15" s="6" t="s">
        <v>1035</v>
      </c>
      <c r="B15" s="6" t="s">
        <v>1013</v>
      </c>
      <c r="C15" s="6" t="s">
        <v>1036</v>
      </c>
      <c r="D15" s="6">
        <v>67.6</v>
      </c>
      <c r="E15" s="7"/>
      <c r="F15" s="7"/>
      <c r="G15" s="6">
        <v>67.6</v>
      </c>
      <c r="H15" s="7">
        <f t="shared" si="0"/>
        <v>11</v>
      </c>
    </row>
    <row r="16" spans="1:8" ht="19.5" customHeight="1">
      <c r="A16" s="6" t="s">
        <v>1037</v>
      </c>
      <c r="B16" s="6" t="s">
        <v>1013</v>
      </c>
      <c r="C16" s="6" t="s">
        <v>1038</v>
      </c>
      <c r="D16" s="6">
        <v>61.5</v>
      </c>
      <c r="E16" s="7"/>
      <c r="F16" s="7">
        <v>6</v>
      </c>
      <c r="G16" s="7">
        <v>67.5</v>
      </c>
      <c r="H16" s="7">
        <f t="shared" si="0"/>
        <v>13</v>
      </c>
    </row>
    <row r="17" spans="1:8" ht="19.5" customHeight="1">
      <c r="A17" s="6" t="s">
        <v>1039</v>
      </c>
      <c r="B17" s="6" t="s">
        <v>1013</v>
      </c>
      <c r="C17" s="6" t="s">
        <v>1040</v>
      </c>
      <c r="D17" s="6">
        <v>67.3</v>
      </c>
      <c r="E17" s="7"/>
      <c r="F17" s="7"/>
      <c r="G17" s="6">
        <v>67.3</v>
      </c>
      <c r="H17" s="7">
        <f t="shared" si="0"/>
        <v>14</v>
      </c>
    </row>
    <row r="18" spans="1:8" ht="19.5" customHeight="1">
      <c r="A18" s="6" t="s">
        <v>1041</v>
      </c>
      <c r="B18" s="6" t="s">
        <v>1013</v>
      </c>
      <c r="C18" s="6" t="s">
        <v>1042</v>
      </c>
      <c r="D18" s="6">
        <v>67</v>
      </c>
      <c r="E18" s="7"/>
      <c r="F18" s="7"/>
      <c r="G18" s="6">
        <v>67</v>
      </c>
      <c r="H18" s="7">
        <f t="shared" si="0"/>
        <v>15</v>
      </c>
    </row>
    <row r="19" spans="1:8" ht="19.5" customHeight="1">
      <c r="A19" s="6" t="s">
        <v>1043</v>
      </c>
      <c r="B19" s="6" t="s">
        <v>1013</v>
      </c>
      <c r="C19" s="6" t="s">
        <v>1044</v>
      </c>
      <c r="D19" s="6">
        <v>67</v>
      </c>
      <c r="E19" s="7"/>
      <c r="F19" s="7"/>
      <c r="G19" s="6">
        <v>67</v>
      </c>
      <c r="H19" s="7">
        <f t="shared" si="0"/>
        <v>15</v>
      </c>
    </row>
    <row r="20" spans="1:8" ht="19.5" customHeight="1">
      <c r="A20" s="6" t="s">
        <v>1045</v>
      </c>
      <c r="B20" s="6" t="s">
        <v>1013</v>
      </c>
      <c r="C20" s="6" t="s">
        <v>1046</v>
      </c>
      <c r="D20" s="6">
        <v>66.9</v>
      </c>
      <c r="E20" s="7"/>
      <c r="F20" s="7"/>
      <c r="G20" s="6">
        <v>66.9</v>
      </c>
      <c r="H20" s="7">
        <f t="shared" si="0"/>
        <v>17</v>
      </c>
    </row>
    <row r="21" spans="1:8" ht="19.5" customHeight="1">
      <c r="A21" s="6" t="s">
        <v>1047</v>
      </c>
      <c r="B21" s="6" t="s">
        <v>1013</v>
      </c>
      <c r="C21" s="6" t="s">
        <v>1048</v>
      </c>
      <c r="D21" s="6">
        <v>66.6</v>
      </c>
      <c r="E21" s="7"/>
      <c r="F21" s="7"/>
      <c r="G21" s="6">
        <v>66.6</v>
      </c>
      <c r="H21" s="7">
        <f t="shared" si="0"/>
        <v>18</v>
      </c>
    </row>
    <row r="22" spans="1:8" ht="19.5" customHeight="1">
      <c r="A22" s="6" t="s">
        <v>1049</v>
      </c>
      <c r="B22" s="6" t="s">
        <v>1013</v>
      </c>
      <c r="C22" s="6" t="s">
        <v>1050</v>
      </c>
      <c r="D22" s="6">
        <v>66.2</v>
      </c>
      <c r="E22" s="7"/>
      <c r="F22" s="7"/>
      <c r="G22" s="6">
        <v>66.2</v>
      </c>
      <c r="H22" s="7">
        <f t="shared" si="0"/>
        <v>19</v>
      </c>
    </row>
    <row r="23" spans="1:8" ht="19.5" customHeight="1">
      <c r="A23" s="6" t="s">
        <v>1051</v>
      </c>
      <c r="B23" s="6" t="s">
        <v>1013</v>
      </c>
      <c r="C23" s="6" t="s">
        <v>1052</v>
      </c>
      <c r="D23" s="6">
        <v>66</v>
      </c>
      <c r="E23" s="7"/>
      <c r="F23" s="7"/>
      <c r="G23" s="6">
        <v>66</v>
      </c>
      <c r="H23" s="7">
        <f t="shared" si="0"/>
        <v>20</v>
      </c>
    </row>
    <row r="24" spans="1:8" ht="19.5" customHeight="1">
      <c r="A24" s="6" t="s">
        <v>1053</v>
      </c>
      <c r="B24" s="6" t="s">
        <v>1013</v>
      </c>
      <c r="C24" s="6" t="s">
        <v>1054</v>
      </c>
      <c r="D24" s="6">
        <v>65.9</v>
      </c>
      <c r="E24" s="7"/>
      <c r="F24" s="7"/>
      <c r="G24" s="6">
        <v>65.9</v>
      </c>
      <c r="H24" s="7">
        <f t="shared" si="0"/>
        <v>21</v>
      </c>
    </row>
    <row r="25" spans="1:8" ht="19.5" customHeight="1">
      <c r="A25" s="6" t="s">
        <v>1055</v>
      </c>
      <c r="B25" s="6" t="s">
        <v>1013</v>
      </c>
      <c r="C25" s="6" t="s">
        <v>1056</v>
      </c>
      <c r="D25" s="6">
        <v>61.6</v>
      </c>
      <c r="E25" s="7"/>
      <c r="F25" s="7">
        <v>4</v>
      </c>
      <c r="G25" s="7">
        <v>65.6</v>
      </c>
      <c r="H25" s="7">
        <f t="shared" si="0"/>
        <v>22</v>
      </c>
    </row>
    <row r="26" spans="1:8" ht="19.5" customHeight="1">
      <c r="A26" s="6" t="s">
        <v>1057</v>
      </c>
      <c r="B26" s="6" t="s">
        <v>1013</v>
      </c>
      <c r="C26" s="6" t="s">
        <v>1058</v>
      </c>
      <c r="D26" s="6">
        <v>65.4</v>
      </c>
      <c r="E26" s="7"/>
      <c r="F26" s="7"/>
      <c r="G26" s="6">
        <v>65.4</v>
      </c>
      <c r="H26" s="7">
        <f t="shared" si="0"/>
        <v>23</v>
      </c>
    </row>
    <row r="27" spans="1:8" ht="19.5" customHeight="1">
      <c r="A27" s="6" t="s">
        <v>1059</v>
      </c>
      <c r="B27" s="6" t="s">
        <v>1013</v>
      </c>
      <c r="C27" s="6" t="s">
        <v>1060</v>
      </c>
      <c r="D27" s="6">
        <v>65.4</v>
      </c>
      <c r="E27" s="7"/>
      <c r="F27" s="7"/>
      <c r="G27" s="6">
        <v>65.4</v>
      </c>
      <c r="H27" s="7">
        <f t="shared" si="0"/>
        <v>23</v>
      </c>
    </row>
    <row r="28" spans="1:8" ht="19.5" customHeight="1">
      <c r="A28" s="6" t="s">
        <v>1061</v>
      </c>
      <c r="B28" s="6" t="s">
        <v>1013</v>
      </c>
      <c r="C28" s="6" t="s">
        <v>1062</v>
      </c>
      <c r="D28" s="6">
        <v>65.1</v>
      </c>
      <c r="E28" s="7"/>
      <c r="F28" s="7"/>
      <c r="G28" s="6">
        <v>65.1</v>
      </c>
      <c r="H28" s="7">
        <f t="shared" si="0"/>
        <v>25</v>
      </c>
    </row>
    <row r="29" spans="1:8" ht="19.5" customHeight="1">
      <c r="A29" s="6" t="s">
        <v>1063</v>
      </c>
      <c r="B29" s="6" t="s">
        <v>1013</v>
      </c>
      <c r="C29" s="6" t="s">
        <v>1064</v>
      </c>
      <c r="D29" s="6">
        <v>64.8</v>
      </c>
      <c r="E29" s="7"/>
      <c r="F29" s="7"/>
      <c r="G29" s="6">
        <v>64.8</v>
      </c>
      <c r="H29" s="7">
        <f t="shared" si="0"/>
        <v>26</v>
      </c>
    </row>
    <row r="30" spans="1:8" ht="19.5" customHeight="1">
      <c r="A30" s="6" t="s">
        <v>1065</v>
      </c>
      <c r="B30" s="6" t="s">
        <v>1013</v>
      </c>
      <c r="C30" s="6" t="s">
        <v>1066</v>
      </c>
      <c r="D30" s="6">
        <v>60.6</v>
      </c>
      <c r="E30" s="7"/>
      <c r="F30" s="7">
        <v>4</v>
      </c>
      <c r="G30" s="7">
        <v>64.6</v>
      </c>
      <c r="H30" s="7">
        <f t="shared" si="0"/>
        <v>27</v>
      </c>
    </row>
    <row r="31" spans="1:8" ht="19.5" customHeight="1">
      <c r="A31" s="6" t="s">
        <v>1067</v>
      </c>
      <c r="B31" s="6" t="s">
        <v>1013</v>
      </c>
      <c r="C31" s="6" t="s">
        <v>1068</v>
      </c>
      <c r="D31" s="6">
        <v>64.1</v>
      </c>
      <c r="E31" s="7"/>
      <c r="F31" s="7"/>
      <c r="G31" s="6">
        <v>64.1</v>
      </c>
      <c r="H31" s="7">
        <f t="shared" si="0"/>
        <v>28</v>
      </c>
    </row>
    <row r="32" spans="1:8" ht="19.5" customHeight="1">
      <c r="A32" s="6" t="s">
        <v>1069</v>
      </c>
      <c r="B32" s="6" t="s">
        <v>1013</v>
      </c>
      <c r="C32" s="6" t="s">
        <v>1070</v>
      </c>
      <c r="D32" s="6">
        <v>63.5</v>
      </c>
      <c r="E32" s="7"/>
      <c r="F32" s="7"/>
      <c r="G32" s="6">
        <v>63.5</v>
      </c>
      <c r="H32" s="7">
        <f t="shared" si="0"/>
        <v>29</v>
      </c>
    </row>
    <row r="33" spans="1:8" ht="19.5" customHeight="1">
      <c r="A33" s="6" t="s">
        <v>1071</v>
      </c>
      <c r="B33" s="6" t="s">
        <v>1013</v>
      </c>
      <c r="C33" s="6" t="s">
        <v>1072</v>
      </c>
      <c r="D33" s="6">
        <v>63</v>
      </c>
      <c r="E33" s="7"/>
      <c r="F33" s="7"/>
      <c r="G33" s="6">
        <v>63</v>
      </c>
      <c r="H33" s="7">
        <f t="shared" si="0"/>
        <v>30</v>
      </c>
    </row>
    <row r="34" spans="1:8" ht="19.5" customHeight="1">
      <c r="A34" s="6" t="s">
        <v>1073</v>
      </c>
      <c r="B34" s="6" t="s">
        <v>1013</v>
      </c>
      <c r="C34" s="6" t="s">
        <v>1074</v>
      </c>
      <c r="D34" s="6">
        <v>62.6</v>
      </c>
      <c r="E34" s="7"/>
      <c r="F34" s="7"/>
      <c r="G34" s="6">
        <v>62.6</v>
      </c>
      <c r="H34" s="7">
        <f t="shared" si="0"/>
        <v>31</v>
      </c>
    </row>
    <row r="35" spans="1:8" ht="19.5" customHeight="1">
      <c r="A35" s="6" t="s">
        <v>317</v>
      </c>
      <c r="B35" s="6" t="s">
        <v>1013</v>
      </c>
      <c r="C35" s="6" t="s">
        <v>1075</v>
      </c>
      <c r="D35" s="6">
        <v>62.6</v>
      </c>
      <c r="E35" s="7"/>
      <c r="F35" s="7"/>
      <c r="G35" s="6">
        <v>62.6</v>
      </c>
      <c r="H35" s="7">
        <f t="shared" si="0"/>
        <v>31</v>
      </c>
    </row>
    <row r="36" spans="1:8" ht="19.5" customHeight="1">
      <c r="A36" s="6" t="s">
        <v>1076</v>
      </c>
      <c r="B36" s="6" t="s">
        <v>1013</v>
      </c>
      <c r="C36" s="6" t="s">
        <v>1077</v>
      </c>
      <c r="D36" s="6">
        <v>62.4</v>
      </c>
      <c r="E36" s="7"/>
      <c r="F36" s="7"/>
      <c r="G36" s="6">
        <v>62.4</v>
      </c>
      <c r="H36" s="7">
        <f t="shared" si="0"/>
        <v>33</v>
      </c>
    </row>
    <row r="37" spans="1:8" ht="19.5" customHeight="1">
      <c r="A37" s="6" t="s">
        <v>1078</v>
      </c>
      <c r="B37" s="6" t="s">
        <v>1013</v>
      </c>
      <c r="C37" s="6" t="s">
        <v>1079</v>
      </c>
      <c r="D37" s="6">
        <v>62.2</v>
      </c>
      <c r="E37" s="7"/>
      <c r="F37" s="7"/>
      <c r="G37" s="6">
        <v>62.2</v>
      </c>
      <c r="H37" s="7">
        <f aca="true" t="shared" si="1" ref="H37:H68">COUNTIF($G$4:$G$163,"&gt;"&amp;G37)+1</f>
        <v>34</v>
      </c>
    </row>
    <row r="38" spans="1:8" ht="19.5" customHeight="1">
      <c r="A38" s="6" t="s">
        <v>1080</v>
      </c>
      <c r="B38" s="6" t="s">
        <v>1013</v>
      </c>
      <c r="C38" s="6" t="s">
        <v>1081</v>
      </c>
      <c r="D38" s="6">
        <v>62.1</v>
      </c>
      <c r="E38" s="7"/>
      <c r="F38" s="7"/>
      <c r="G38" s="6">
        <v>62.1</v>
      </c>
      <c r="H38" s="7">
        <f t="shared" si="1"/>
        <v>35</v>
      </c>
    </row>
    <row r="39" spans="1:8" ht="19.5" customHeight="1">
      <c r="A39" s="6" t="s">
        <v>1082</v>
      </c>
      <c r="B39" s="6" t="s">
        <v>1013</v>
      </c>
      <c r="C39" s="6" t="s">
        <v>1083</v>
      </c>
      <c r="D39" s="6">
        <v>61.9</v>
      </c>
      <c r="E39" s="7"/>
      <c r="F39" s="7"/>
      <c r="G39" s="6">
        <v>61.9</v>
      </c>
      <c r="H39" s="7">
        <f t="shared" si="1"/>
        <v>36</v>
      </c>
    </row>
    <row r="40" spans="1:8" ht="19.5" customHeight="1">
      <c r="A40" s="6" t="s">
        <v>1084</v>
      </c>
      <c r="B40" s="6" t="s">
        <v>1013</v>
      </c>
      <c r="C40" s="6" t="s">
        <v>1085</v>
      </c>
      <c r="D40" s="6">
        <v>61.9</v>
      </c>
      <c r="E40" s="7"/>
      <c r="F40" s="7"/>
      <c r="G40" s="6">
        <v>61.9</v>
      </c>
      <c r="H40" s="7">
        <f t="shared" si="1"/>
        <v>36</v>
      </c>
    </row>
    <row r="41" spans="1:8" ht="19.5" customHeight="1">
      <c r="A41" s="6" t="s">
        <v>1086</v>
      </c>
      <c r="B41" s="6" t="s">
        <v>1013</v>
      </c>
      <c r="C41" s="6" t="s">
        <v>1087</v>
      </c>
      <c r="D41" s="6">
        <v>61.9</v>
      </c>
      <c r="E41" s="7"/>
      <c r="F41" s="7"/>
      <c r="G41" s="6">
        <v>61.9</v>
      </c>
      <c r="H41" s="7">
        <f t="shared" si="1"/>
        <v>36</v>
      </c>
    </row>
    <row r="42" spans="1:8" ht="19.5" customHeight="1">
      <c r="A42" s="6" t="s">
        <v>765</v>
      </c>
      <c r="B42" s="6" t="s">
        <v>1013</v>
      </c>
      <c r="C42" s="6" t="s">
        <v>1088</v>
      </c>
      <c r="D42" s="6">
        <v>61.9</v>
      </c>
      <c r="E42" s="7"/>
      <c r="F42" s="7"/>
      <c r="G42" s="6">
        <v>61.9</v>
      </c>
      <c r="H42" s="7">
        <f t="shared" si="1"/>
        <v>36</v>
      </c>
    </row>
    <row r="43" spans="1:8" ht="19.5" customHeight="1">
      <c r="A43" s="6" t="s">
        <v>1089</v>
      </c>
      <c r="B43" s="6" t="s">
        <v>1013</v>
      </c>
      <c r="C43" s="6" t="s">
        <v>1090</v>
      </c>
      <c r="D43" s="6">
        <v>61.7</v>
      </c>
      <c r="E43" s="7"/>
      <c r="F43" s="7"/>
      <c r="G43" s="6">
        <v>61.7</v>
      </c>
      <c r="H43" s="7">
        <f t="shared" si="1"/>
        <v>40</v>
      </c>
    </row>
    <row r="44" spans="1:8" ht="19.5" customHeight="1">
      <c r="A44" s="6" t="s">
        <v>1091</v>
      </c>
      <c r="B44" s="6" t="s">
        <v>1013</v>
      </c>
      <c r="C44" s="6" t="s">
        <v>1092</v>
      </c>
      <c r="D44" s="6">
        <v>61.7</v>
      </c>
      <c r="E44" s="7"/>
      <c r="F44" s="7"/>
      <c r="G44" s="6">
        <v>61.7</v>
      </c>
      <c r="H44" s="7">
        <f t="shared" si="1"/>
        <v>40</v>
      </c>
    </row>
    <row r="45" spans="1:8" ht="19.5" customHeight="1">
      <c r="A45" s="6" t="s">
        <v>1093</v>
      </c>
      <c r="B45" s="6" t="s">
        <v>1013</v>
      </c>
      <c r="C45" s="6" t="s">
        <v>1094</v>
      </c>
      <c r="D45" s="6">
        <v>61.6</v>
      </c>
      <c r="E45" s="7"/>
      <c r="F45" s="7"/>
      <c r="G45" s="7">
        <v>61.6</v>
      </c>
      <c r="H45" s="7">
        <f t="shared" si="1"/>
        <v>42</v>
      </c>
    </row>
    <row r="46" spans="1:8" ht="19.5" customHeight="1">
      <c r="A46" s="6" t="s">
        <v>1095</v>
      </c>
      <c r="B46" s="6" t="s">
        <v>1013</v>
      </c>
      <c r="C46" s="6" t="s">
        <v>1096</v>
      </c>
      <c r="D46" s="6">
        <v>61.5</v>
      </c>
      <c r="E46" s="7"/>
      <c r="F46" s="7"/>
      <c r="G46" s="6">
        <v>61.5</v>
      </c>
      <c r="H46" s="7">
        <f t="shared" si="1"/>
        <v>43</v>
      </c>
    </row>
    <row r="47" spans="1:8" ht="19.5" customHeight="1">
      <c r="A47" s="6" t="s">
        <v>1097</v>
      </c>
      <c r="B47" s="6" t="s">
        <v>1013</v>
      </c>
      <c r="C47" s="6" t="s">
        <v>1098</v>
      </c>
      <c r="D47" s="6">
        <v>61.5</v>
      </c>
      <c r="E47" s="7"/>
      <c r="F47" s="7"/>
      <c r="G47" s="6">
        <v>61.5</v>
      </c>
      <c r="H47" s="7">
        <f t="shared" si="1"/>
        <v>43</v>
      </c>
    </row>
    <row r="48" spans="1:8" ht="19.5" customHeight="1">
      <c r="A48" s="6" t="s">
        <v>1099</v>
      </c>
      <c r="B48" s="6" t="s">
        <v>1013</v>
      </c>
      <c r="C48" s="6" t="s">
        <v>1100</v>
      </c>
      <c r="D48" s="6">
        <v>61.4</v>
      </c>
      <c r="E48" s="7"/>
      <c r="F48" s="7"/>
      <c r="G48" s="6">
        <v>61.4</v>
      </c>
      <c r="H48" s="7">
        <f t="shared" si="1"/>
        <v>45</v>
      </c>
    </row>
    <row r="49" spans="1:8" ht="19.5" customHeight="1">
      <c r="A49" s="6" t="s">
        <v>1101</v>
      </c>
      <c r="B49" s="6" t="s">
        <v>1013</v>
      </c>
      <c r="C49" s="6" t="s">
        <v>1102</v>
      </c>
      <c r="D49" s="6">
        <v>61.3</v>
      </c>
      <c r="E49" s="7"/>
      <c r="F49" s="7"/>
      <c r="G49" s="6">
        <v>61.3</v>
      </c>
      <c r="H49" s="7">
        <f t="shared" si="1"/>
        <v>46</v>
      </c>
    </row>
    <row r="50" spans="1:8" ht="19.5" customHeight="1">
      <c r="A50" s="6" t="s">
        <v>1103</v>
      </c>
      <c r="B50" s="6" t="s">
        <v>1013</v>
      </c>
      <c r="C50" s="6" t="s">
        <v>1104</v>
      </c>
      <c r="D50" s="6">
        <v>61.2</v>
      </c>
      <c r="E50" s="7"/>
      <c r="F50" s="7"/>
      <c r="G50" s="6">
        <v>61.2</v>
      </c>
      <c r="H50" s="7">
        <f t="shared" si="1"/>
        <v>47</v>
      </c>
    </row>
    <row r="51" spans="1:8" ht="19.5" customHeight="1">
      <c r="A51" s="6" t="s">
        <v>1105</v>
      </c>
      <c r="B51" s="6" t="s">
        <v>1013</v>
      </c>
      <c r="C51" s="6" t="s">
        <v>1106</v>
      </c>
      <c r="D51" s="6">
        <v>61.2</v>
      </c>
      <c r="E51" s="7"/>
      <c r="F51" s="7"/>
      <c r="G51" s="6">
        <v>61.2</v>
      </c>
      <c r="H51" s="7">
        <f t="shared" si="1"/>
        <v>47</v>
      </c>
    </row>
    <row r="52" spans="1:8" ht="19.5" customHeight="1">
      <c r="A52" s="6" t="s">
        <v>1107</v>
      </c>
      <c r="B52" s="6" t="s">
        <v>1013</v>
      </c>
      <c r="C52" s="6" t="s">
        <v>1108</v>
      </c>
      <c r="D52" s="6">
        <v>60.9</v>
      </c>
      <c r="E52" s="7"/>
      <c r="F52" s="7"/>
      <c r="G52" s="6">
        <v>60.9</v>
      </c>
      <c r="H52" s="7">
        <f t="shared" si="1"/>
        <v>49</v>
      </c>
    </row>
    <row r="53" spans="1:8" ht="19.5" customHeight="1">
      <c r="A53" s="6" t="s">
        <v>1109</v>
      </c>
      <c r="B53" s="6" t="s">
        <v>1013</v>
      </c>
      <c r="C53" s="6" t="s">
        <v>1110</v>
      </c>
      <c r="D53" s="6">
        <v>60.6</v>
      </c>
      <c r="E53" s="7"/>
      <c r="F53" s="7"/>
      <c r="G53" s="6">
        <v>60.6</v>
      </c>
      <c r="H53" s="7">
        <f t="shared" si="1"/>
        <v>50</v>
      </c>
    </row>
    <row r="54" spans="1:8" ht="19.5" customHeight="1">
      <c r="A54" s="6" t="s">
        <v>1111</v>
      </c>
      <c r="B54" s="6" t="s">
        <v>1013</v>
      </c>
      <c r="C54" s="6" t="s">
        <v>1112</v>
      </c>
      <c r="D54" s="6">
        <v>60.5</v>
      </c>
      <c r="E54" s="7"/>
      <c r="F54" s="7"/>
      <c r="G54" s="6">
        <v>60.5</v>
      </c>
      <c r="H54" s="7">
        <f t="shared" si="1"/>
        <v>51</v>
      </c>
    </row>
    <row r="55" spans="1:8" ht="19.5" customHeight="1">
      <c r="A55" s="6" t="s">
        <v>1113</v>
      </c>
      <c r="B55" s="6" t="s">
        <v>1013</v>
      </c>
      <c r="C55" s="6" t="s">
        <v>1114</v>
      </c>
      <c r="D55" s="6">
        <v>60.5</v>
      </c>
      <c r="E55" s="7"/>
      <c r="F55" s="7"/>
      <c r="G55" s="6">
        <v>60.5</v>
      </c>
      <c r="H55" s="7">
        <f t="shared" si="1"/>
        <v>51</v>
      </c>
    </row>
    <row r="56" spans="1:8" ht="19.5" customHeight="1">
      <c r="A56" s="6" t="s">
        <v>1115</v>
      </c>
      <c r="B56" s="6" t="s">
        <v>1013</v>
      </c>
      <c r="C56" s="6" t="s">
        <v>1116</v>
      </c>
      <c r="D56" s="6">
        <v>60.2</v>
      </c>
      <c r="E56" s="7"/>
      <c r="F56" s="7"/>
      <c r="G56" s="6">
        <v>60.2</v>
      </c>
      <c r="H56" s="7">
        <f t="shared" si="1"/>
        <v>53</v>
      </c>
    </row>
    <row r="57" spans="1:8" ht="19.5" customHeight="1">
      <c r="A57" s="6" t="s">
        <v>1117</v>
      </c>
      <c r="B57" s="6" t="s">
        <v>1013</v>
      </c>
      <c r="C57" s="6" t="s">
        <v>1118</v>
      </c>
      <c r="D57" s="6">
        <v>54.2</v>
      </c>
      <c r="E57" s="7"/>
      <c r="F57" s="7">
        <v>6</v>
      </c>
      <c r="G57" s="7">
        <v>60.2</v>
      </c>
      <c r="H57" s="7">
        <f t="shared" si="1"/>
        <v>53</v>
      </c>
    </row>
    <row r="58" spans="1:8" ht="19.5" customHeight="1">
      <c r="A58" s="6" t="s">
        <v>1119</v>
      </c>
      <c r="B58" s="6" t="s">
        <v>1013</v>
      </c>
      <c r="C58" s="6" t="s">
        <v>1120</v>
      </c>
      <c r="D58" s="6">
        <v>59.9</v>
      </c>
      <c r="E58" s="7"/>
      <c r="F58" s="7"/>
      <c r="G58" s="6">
        <v>59.9</v>
      </c>
      <c r="H58" s="7">
        <f t="shared" si="1"/>
        <v>55</v>
      </c>
    </row>
    <row r="59" spans="1:8" ht="19.5" customHeight="1">
      <c r="A59" s="6" t="s">
        <v>1121</v>
      </c>
      <c r="B59" s="6" t="s">
        <v>1013</v>
      </c>
      <c r="C59" s="6" t="s">
        <v>1122</v>
      </c>
      <c r="D59" s="6">
        <v>59.8</v>
      </c>
      <c r="E59" s="7"/>
      <c r="F59" s="7"/>
      <c r="G59" s="6">
        <v>59.8</v>
      </c>
      <c r="H59" s="7">
        <f t="shared" si="1"/>
        <v>56</v>
      </c>
    </row>
    <row r="60" spans="1:8" ht="19.5" customHeight="1">
      <c r="A60" s="6" t="s">
        <v>1123</v>
      </c>
      <c r="B60" s="6" t="s">
        <v>1013</v>
      </c>
      <c r="C60" s="6" t="s">
        <v>1124</v>
      </c>
      <c r="D60" s="6">
        <v>59.4</v>
      </c>
      <c r="E60" s="7"/>
      <c r="F60" s="7"/>
      <c r="G60" s="6">
        <v>59.4</v>
      </c>
      <c r="H60" s="7">
        <f t="shared" si="1"/>
        <v>57</v>
      </c>
    </row>
    <row r="61" spans="1:8" ht="19.5" customHeight="1">
      <c r="A61" s="6" t="s">
        <v>709</v>
      </c>
      <c r="B61" s="6" t="s">
        <v>1013</v>
      </c>
      <c r="C61" s="6" t="s">
        <v>1125</v>
      </c>
      <c r="D61" s="6">
        <v>59.3</v>
      </c>
      <c r="E61" s="7"/>
      <c r="F61" s="7"/>
      <c r="G61" s="6">
        <v>59.3</v>
      </c>
      <c r="H61" s="7">
        <f t="shared" si="1"/>
        <v>58</v>
      </c>
    </row>
    <row r="62" spans="1:8" ht="19.5" customHeight="1">
      <c r="A62" s="6" t="s">
        <v>1126</v>
      </c>
      <c r="B62" s="6" t="s">
        <v>1013</v>
      </c>
      <c r="C62" s="6" t="s">
        <v>1127</v>
      </c>
      <c r="D62" s="6">
        <v>59</v>
      </c>
      <c r="E62" s="7"/>
      <c r="F62" s="7"/>
      <c r="G62" s="6">
        <v>59</v>
      </c>
      <c r="H62" s="7">
        <f t="shared" si="1"/>
        <v>59</v>
      </c>
    </row>
    <row r="63" spans="1:8" ht="19.5" customHeight="1">
      <c r="A63" s="6" t="s">
        <v>1128</v>
      </c>
      <c r="B63" s="6" t="s">
        <v>1013</v>
      </c>
      <c r="C63" s="6" t="s">
        <v>1129</v>
      </c>
      <c r="D63" s="6">
        <v>59</v>
      </c>
      <c r="E63" s="7"/>
      <c r="F63" s="7"/>
      <c r="G63" s="6">
        <v>59</v>
      </c>
      <c r="H63" s="7">
        <f t="shared" si="1"/>
        <v>59</v>
      </c>
    </row>
    <row r="64" spans="1:8" ht="19.5" customHeight="1">
      <c r="A64" s="6" t="s">
        <v>1130</v>
      </c>
      <c r="B64" s="6" t="s">
        <v>1013</v>
      </c>
      <c r="C64" s="6" t="s">
        <v>1131</v>
      </c>
      <c r="D64" s="6">
        <v>58.8</v>
      </c>
      <c r="E64" s="7"/>
      <c r="F64" s="7"/>
      <c r="G64" s="6">
        <v>58.8</v>
      </c>
      <c r="H64" s="7">
        <f t="shared" si="1"/>
        <v>61</v>
      </c>
    </row>
    <row r="65" spans="1:8" ht="19.5" customHeight="1">
      <c r="A65" s="6" t="s">
        <v>1132</v>
      </c>
      <c r="B65" s="6" t="s">
        <v>1013</v>
      </c>
      <c r="C65" s="6" t="s">
        <v>1133</v>
      </c>
      <c r="D65" s="6">
        <v>58.6</v>
      </c>
      <c r="E65" s="7"/>
      <c r="F65" s="7"/>
      <c r="G65" s="6">
        <v>58.6</v>
      </c>
      <c r="H65" s="7">
        <f t="shared" si="1"/>
        <v>62</v>
      </c>
    </row>
    <row r="66" spans="1:8" ht="19.5" customHeight="1">
      <c r="A66" s="6" t="s">
        <v>1134</v>
      </c>
      <c r="B66" s="6" t="s">
        <v>1013</v>
      </c>
      <c r="C66" s="6" t="s">
        <v>1135</v>
      </c>
      <c r="D66" s="6">
        <v>58.6</v>
      </c>
      <c r="E66" s="7"/>
      <c r="F66" s="7"/>
      <c r="G66" s="6">
        <v>58.6</v>
      </c>
      <c r="H66" s="7">
        <f t="shared" si="1"/>
        <v>62</v>
      </c>
    </row>
    <row r="67" spans="1:8" ht="19.5" customHeight="1">
      <c r="A67" s="6" t="s">
        <v>1136</v>
      </c>
      <c r="B67" s="6" t="s">
        <v>1013</v>
      </c>
      <c r="C67" s="6" t="s">
        <v>1137</v>
      </c>
      <c r="D67" s="6">
        <v>58.4</v>
      </c>
      <c r="E67" s="7"/>
      <c r="F67" s="7"/>
      <c r="G67" s="6">
        <v>58.4</v>
      </c>
      <c r="H67" s="7">
        <f t="shared" si="1"/>
        <v>64</v>
      </c>
    </row>
    <row r="68" spans="1:8" ht="19.5" customHeight="1">
      <c r="A68" s="6" t="s">
        <v>1138</v>
      </c>
      <c r="B68" s="6" t="s">
        <v>1013</v>
      </c>
      <c r="C68" s="6" t="s">
        <v>1139</v>
      </c>
      <c r="D68" s="6">
        <v>58.2</v>
      </c>
      <c r="E68" s="7"/>
      <c r="F68" s="7"/>
      <c r="G68" s="6">
        <v>58.2</v>
      </c>
      <c r="H68" s="7">
        <f t="shared" si="1"/>
        <v>65</v>
      </c>
    </row>
    <row r="69" spans="1:8" ht="19.5" customHeight="1">
      <c r="A69" s="6" t="s">
        <v>1140</v>
      </c>
      <c r="B69" s="6" t="s">
        <v>1013</v>
      </c>
      <c r="C69" s="6" t="s">
        <v>1141</v>
      </c>
      <c r="D69" s="6">
        <v>58.1</v>
      </c>
      <c r="E69" s="7"/>
      <c r="F69" s="7"/>
      <c r="G69" s="6">
        <v>58.1</v>
      </c>
      <c r="H69" s="7">
        <f aca="true" t="shared" si="2" ref="H69:H100">COUNTIF($G$4:$G$163,"&gt;"&amp;G69)+1</f>
        <v>66</v>
      </c>
    </row>
    <row r="70" spans="1:8" ht="19.5" customHeight="1">
      <c r="A70" s="6" t="s">
        <v>1142</v>
      </c>
      <c r="B70" s="6" t="s">
        <v>1013</v>
      </c>
      <c r="C70" s="6" t="s">
        <v>1143</v>
      </c>
      <c r="D70" s="6">
        <v>58</v>
      </c>
      <c r="E70" s="7"/>
      <c r="F70" s="7"/>
      <c r="G70" s="6">
        <v>58</v>
      </c>
      <c r="H70" s="7">
        <f t="shared" si="2"/>
        <v>67</v>
      </c>
    </row>
    <row r="71" spans="1:8" ht="19.5" customHeight="1">
      <c r="A71" s="6" t="s">
        <v>1144</v>
      </c>
      <c r="B71" s="6" t="s">
        <v>1013</v>
      </c>
      <c r="C71" s="6" t="s">
        <v>1145</v>
      </c>
      <c r="D71" s="6">
        <v>57.9</v>
      </c>
      <c r="E71" s="7"/>
      <c r="F71" s="7"/>
      <c r="G71" s="6">
        <v>57.9</v>
      </c>
      <c r="H71" s="7">
        <f t="shared" si="2"/>
        <v>68</v>
      </c>
    </row>
    <row r="72" spans="1:8" ht="19.5" customHeight="1">
      <c r="A72" s="6" t="s">
        <v>1146</v>
      </c>
      <c r="B72" s="6" t="s">
        <v>1013</v>
      </c>
      <c r="C72" s="6" t="s">
        <v>1147</v>
      </c>
      <c r="D72" s="6">
        <v>57.6</v>
      </c>
      <c r="E72" s="7"/>
      <c r="F72" s="7"/>
      <c r="G72" s="6">
        <v>57.6</v>
      </c>
      <c r="H72" s="7">
        <f t="shared" si="2"/>
        <v>69</v>
      </c>
    </row>
    <row r="73" spans="1:8" ht="19.5" customHeight="1">
      <c r="A73" s="6" t="s">
        <v>1148</v>
      </c>
      <c r="B73" s="6" t="s">
        <v>1013</v>
      </c>
      <c r="C73" s="6" t="s">
        <v>1149</v>
      </c>
      <c r="D73" s="6">
        <v>57.5</v>
      </c>
      <c r="E73" s="7"/>
      <c r="F73" s="7"/>
      <c r="G73" s="6">
        <v>57.5</v>
      </c>
      <c r="H73" s="7">
        <f t="shared" si="2"/>
        <v>70</v>
      </c>
    </row>
    <row r="74" spans="1:8" ht="19.5" customHeight="1">
      <c r="A74" s="6" t="s">
        <v>1150</v>
      </c>
      <c r="B74" s="6" t="s">
        <v>1013</v>
      </c>
      <c r="C74" s="6" t="s">
        <v>1151</v>
      </c>
      <c r="D74" s="6">
        <v>57.5</v>
      </c>
      <c r="E74" s="7"/>
      <c r="F74" s="7"/>
      <c r="G74" s="6">
        <v>57.5</v>
      </c>
      <c r="H74" s="7">
        <f t="shared" si="2"/>
        <v>70</v>
      </c>
    </row>
    <row r="75" spans="1:8" ht="19.5" customHeight="1">
      <c r="A75" s="6" t="s">
        <v>1152</v>
      </c>
      <c r="B75" s="6" t="s">
        <v>1013</v>
      </c>
      <c r="C75" s="6" t="s">
        <v>1153</v>
      </c>
      <c r="D75" s="6">
        <v>57.4</v>
      </c>
      <c r="E75" s="7"/>
      <c r="F75" s="7"/>
      <c r="G75" s="6">
        <v>57.4</v>
      </c>
      <c r="H75" s="7">
        <f t="shared" si="2"/>
        <v>72</v>
      </c>
    </row>
    <row r="76" spans="1:8" ht="19.5" customHeight="1">
      <c r="A76" s="6" t="s">
        <v>1154</v>
      </c>
      <c r="B76" s="6" t="s">
        <v>1013</v>
      </c>
      <c r="C76" s="6" t="s">
        <v>1155</v>
      </c>
      <c r="D76" s="6">
        <v>57.4</v>
      </c>
      <c r="E76" s="7"/>
      <c r="F76" s="7"/>
      <c r="G76" s="6">
        <v>57.4</v>
      </c>
      <c r="H76" s="7">
        <f t="shared" si="2"/>
        <v>72</v>
      </c>
    </row>
    <row r="77" spans="1:8" ht="19.5" customHeight="1">
      <c r="A77" s="6" t="s">
        <v>1156</v>
      </c>
      <c r="B77" s="6" t="s">
        <v>1013</v>
      </c>
      <c r="C77" s="6" t="s">
        <v>1157</v>
      </c>
      <c r="D77" s="6">
        <v>57.4</v>
      </c>
      <c r="E77" s="7"/>
      <c r="F77" s="7"/>
      <c r="G77" s="6">
        <v>57.4</v>
      </c>
      <c r="H77" s="7">
        <f t="shared" si="2"/>
        <v>72</v>
      </c>
    </row>
    <row r="78" spans="1:8" ht="19.5" customHeight="1">
      <c r="A78" s="6" t="s">
        <v>1158</v>
      </c>
      <c r="B78" s="6" t="s">
        <v>1013</v>
      </c>
      <c r="C78" s="6" t="s">
        <v>1159</v>
      </c>
      <c r="D78" s="6">
        <v>57.2</v>
      </c>
      <c r="E78" s="7"/>
      <c r="F78" s="7"/>
      <c r="G78" s="6">
        <v>57.2</v>
      </c>
      <c r="H78" s="7">
        <f t="shared" si="2"/>
        <v>75</v>
      </c>
    </row>
    <row r="79" spans="1:8" ht="19.5" customHeight="1">
      <c r="A79" s="6" t="s">
        <v>1160</v>
      </c>
      <c r="B79" s="6" t="s">
        <v>1013</v>
      </c>
      <c r="C79" s="6" t="s">
        <v>1161</v>
      </c>
      <c r="D79" s="6">
        <v>57.2</v>
      </c>
      <c r="E79" s="7"/>
      <c r="F79" s="7"/>
      <c r="G79" s="6">
        <v>57.2</v>
      </c>
      <c r="H79" s="7">
        <f t="shared" si="2"/>
        <v>75</v>
      </c>
    </row>
    <row r="80" spans="1:8" ht="19.5" customHeight="1">
      <c r="A80" s="6" t="s">
        <v>1162</v>
      </c>
      <c r="B80" s="6" t="s">
        <v>1013</v>
      </c>
      <c r="C80" s="6" t="s">
        <v>1163</v>
      </c>
      <c r="D80" s="6">
        <v>57.1</v>
      </c>
      <c r="E80" s="7"/>
      <c r="F80" s="7"/>
      <c r="G80" s="6">
        <v>57.1</v>
      </c>
      <c r="H80" s="7">
        <f t="shared" si="2"/>
        <v>77</v>
      </c>
    </row>
    <row r="81" spans="1:8" ht="19.5" customHeight="1">
      <c r="A81" s="6" t="s">
        <v>1164</v>
      </c>
      <c r="B81" s="6" t="s">
        <v>1013</v>
      </c>
      <c r="C81" s="6" t="s">
        <v>1165</v>
      </c>
      <c r="D81" s="6">
        <v>57.1</v>
      </c>
      <c r="E81" s="7"/>
      <c r="F81" s="7"/>
      <c r="G81" s="6">
        <v>57.1</v>
      </c>
      <c r="H81" s="7">
        <f t="shared" si="2"/>
        <v>77</v>
      </c>
    </row>
    <row r="82" spans="1:8" ht="19.5" customHeight="1">
      <c r="A82" s="6" t="s">
        <v>1166</v>
      </c>
      <c r="B82" s="6" t="s">
        <v>1013</v>
      </c>
      <c r="C82" s="6" t="s">
        <v>1167</v>
      </c>
      <c r="D82" s="6">
        <v>56.9</v>
      </c>
      <c r="E82" s="7"/>
      <c r="F82" s="7"/>
      <c r="G82" s="6">
        <v>56.9</v>
      </c>
      <c r="H82" s="7">
        <f t="shared" si="2"/>
        <v>79</v>
      </c>
    </row>
    <row r="83" spans="1:8" ht="19.5" customHeight="1">
      <c r="A83" s="6" t="s">
        <v>1168</v>
      </c>
      <c r="B83" s="6" t="s">
        <v>1013</v>
      </c>
      <c r="C83" s="6" t="s">
        <v>1169</v>
      </c>
      <c r="D83" s="6">
        <v>56.8</v>
      </c>
      <c r="E83" s="7"/>
      <c r="F83" s="7"/>
      <c r="G83" s="6">
        <v>56.8</v>
      </c>
      <c r="H83" s="7">
        <f t="shared" si="2"/>
        <v>80</v>
      </c>
    </row>
    <row r="84" spans="1:8" ht="19.5" customHeight="1">
      <c r="A84" s="6" t="s">
        <v>1170</v>
      </c>
      <c r="B84" s="6" t="s">
        <v>1013</v>
      </c>
      <c r="C84" s="6" t="s">
        <v>1171</v>
      </c>
      <c r="D84" s="6">
        <v>56.4</v>
      </c>
      <c r="E84" s="7"/>
      <c r="F84" s="7"/>
      <c r="G84" s="6">
        <v>56.4</v>
      </c>
      <c r="H84" s="7">
        <f t="shared" si="2"/>
        <v>81</v>
      </c>
    </row>
    <row r="85" spans="1:8" ht="19.5" customHeight="1">
      <c r="A85" s="6" t="s">
        <v>1172</v>
      </c>
      <c r="B85" s="6" t="s">
        <v>1013</v>
      </c>
      <c r="C85" s="6" t="s">
        <v>1173</v>
      </c>
      <c r="D85" s="6">
        <v>56.3</v>
      </c>
      <c r="E85" s="7"/>
      <c r="F85" s="7"/>
      <c r="G85" s="6">
        <v>56.3</v>
      </c>
      <c r="H85" s="7">
        <f t="shared" si="2"/>
        <v>82</v>
      </c>
    </row>
    <row r="86" spans="1:8" ht="19.5" customHeight="1">
      <c r="A86" s="6" t="s">
        <v>1174</v>
      </c>
      <c r="B86" s="6" t="s">
        <v>1013</v>
      </c>
      <c r="C86" s="6" t="s">
        <v>1175</v>
      </c>
      <c r="D86" s="6">
        <v>56.3</v>
      </c>
      <c r="E86" s="7"/>
      <c r="F86" s="7"/>
      <c r="G86" s="6">
        <v>56.3</v>
      </c>
      <c r="H86" s="7">
        <f t="shared" si="2"/>
        <v>82</v>
      </c>
    </row>
    <row r="87" spans="1:8" ht="19.5" customHeight="1">
      <c r="A87" s="6" t="s">
        <v>1176</v>
      </c>
      <c r="B87" s="6" t="s">
        <v>1013</v>
      </c>
      <c r="C87" s="6" t="s">
        <v>1177</v>
      </c>
      <c r="D87" s="6">
        <v>56.2</v>
      </c>
      <c r="E87" s="7"/>
      <c r="F87" s="7"/>
      <c r="G87" s="6">
        <v>56.2</v>
      </c>
      <c r="H87" s="7">
        <f t="shared" si="2"/>
        <v>84</v>
      </c>
    </row>
    <row r="88" spans="1:8" ht="19.5" customHeight="1">
      <c r="A88" s="6" t="s">
        <v>1178</v>
      </c>
      <c r="B88" s="6" t="s">
        <v>1013</v>
      </c>
      <c r="C88" s="6" t="s">
        <v>1179</v>
      </c>
      <c r="D88" s="6">
        <v>55.9</v>
      </c>
      <c r="E88" s="7"/>
      <c r="F88" s="7"/>
      <c r="G88" s="6">
        <v>55.9</v>
      </c>
      <c r="H88" s="7">
        <f t="shared" si="2"/>
        <v>85</v>
      </c>
    </row>
    <row r="89" spans="1:8" ht="19.5" customHeight="1">
      <c r="A89" s="6" t="s">
        <v>1180</v>
      </c>
      <c r="B89" s="6" t="s">
        <v>1013</v>
      </c>
      <c r="C89" s="6" t="s">
        <v>1181</v>
      </c>
      <c r="D89" s="6">
        <v>49.9</v>
      </c>
      <c r="E89" s="7"/>
      <c r="F89" s="7">
        <v>6</v>
      </c>
      <c r="G89" s="7">
        <v>55.9</v>
      </c>
      <c r="H89" s="7">
        <f t="shared" si="2"/>
        <v>85</v>
      </c>
    </row>
    <row r="90" spans="1:8" ht="19.5" customHeight="1">
      <c r="A90" s="6" t="s">
        <v>1182</v>
      </c>
      <c r="B90" s="6" t="s">
        <v>1013</v>
      </c>
      <c r="C90" s="6" t="s">
        <v>1183</v>
      </c>
      <c r="D90" s="6">
        <v>55.8</v>
      </c>
      <c r="E90" s="7"/>
      <c r="F90" s="7"/>
      <c r="G90" s="6">
        <v>55.8</v>
      </c>
      <c r="H90" s="7">
        <f t="shared" si="2"/>
        <v>87</v>
      </c>
    </row>
    <row r="91" spans="1:8" ht="19.5" customHeight="1">
      <c r="A91" s="6" t="s">
        <v>1184</v>
      </c>
      <c r="B91" s="6" t="s">
        <v>1013</v>
      </c>
      <c r="C91" s="6" t="s">
        <v>1185</v>
      </c>
      <c r="D91" s="6">
        <v>55.8</v>
      </c>
      <c r="E91" s="7"/>
      <c r="F91" s="7"/>
      <c r="G91" s="6">
        <v>55.8</v>
      </c>
      <c r="H91" s="7">
        <f t="shared" si="2"/>
        <v>87</v>
      </c>
    </row>
    <row r="92" spans="1:8" ht="19.5" customHeight="1">
      <c r="A92" s="6" t="s">
        <v>1186</v>
      </c>
      <c r="B92" s="6" t="s">
        <v>1013</v>
      </c>
      <c r="C92" s="6" t="s">
        <v>1187</v>
      </c>
      <c r="D92" s="6">
        <v>55.7</v>
      </c>
      <c r="E92" s="7"/>
      <c r="F92" s="7"/>
      <c r="G92" s="6">
        <v>55.7</v>
      </c>
      <c r="H92" s="7">
        <f t="shared" si="2"/>
        <v>89</v>
      </c>
    </row>
    <row r="93" spans="1:8" ht="19.5" customHeight="1">
      <c r="A93" s="6" t="s">
        <v>1188</v>
      </c>
      <c r="B93" s="6" t="s">
        <v>1013</v>
      </c>
      <c r="C93" s="6" t="s">
        <v>1189</v>
      </c>
      <c r="D93" s="6">
        <v>55.7</v>
      </c>
      <c r="E93" s="7"/>
      <c r="F93" s="7"/>
      <c r="G93" s="6">
        <v>55.7</v>
      </c>
      <c r="H93" s="7">
        <f t="shared" si="2"/>
        <v>89</v>
      </c>
    </row>
    <row r="94" spans="1:8" ht="19.5" customHeight="1">
      <c r="A94" s="6" t="s">
        <v>1190</v>
      </c>
      <c r="B94" s="6" t="s">
        <v>1013</v>
      </c>
      <c r="C94" s="6" t="s">
        <v>1191</v>
      </c>
      <c r="D94" s="6">
        <v>55.6</v>
      </c>
      <c r="E94" s="7"/>
      <c r="F94" s="7"/>
      <c r="G94" s="6">
        <v>55.6</v>
      </c>
      <c r="H94" s="7">
        <f t="shared" si="2"/>
        <v>91</v>
      </c>
    </row>
    <row r="95" spans="1:8" ht="19.5" customHeight="1">
      <c r="A95" s="6" t="s">
        <v>1192</v>
      </c>
      <c r="B95" s="6" t="s">
        <v>1013</v>
      </c>
      <c r="C95" s="6" t="s">
        <v>1193</v>
      </c>
      <c r="D95" s="6">
        <v>55.4</v>
      </c>
      <c r="E95" s="7"/>
      <c r="F95" s="7"/>
      <c r="G95" s="6">
        <v>55.4</v>
      </c>
      <c r="H95" s="7">
        <f t="shared" si="2"/>
        <v>92</v>
      </c>
    </row>
    <row r="96" spans="1:8" ht="19.5" customHeight="1">
      <c r="A96" s="6" t="s">
        <v>1194</v>
      </c>
      <c r="B96" s="6" t="s">
        <v>1013</v>
      </c>
      <c r="C96" s="6" t="s">
        <v>1195</v>
      </c>
      <c r="D96" s="6">
        <v>55.4</v>
      </c>
      <c r="E96" s="7"/>
      <c r="F96" s="7"/>
      <c r="G96" s="6">
        <v>55.4</v>
      </c>
      <c r="H96" s="7">
        <f t="shared" si="2"/>
        <v>92</v>
      </c>
    </row>
    <row r="97" spans="1:8" ht="19.5" customHeight="1">
      <c r="A97" s="6" t="s">
        <v>1196</v>
      </c>
      <c r="B97" s="6" t="s">
        <v>1013</v>
      </c>
      <c r="C97" s="6" t="s">
        <v>1197</v>
      </c>
      <c r="D97" s="6">
        <v>55.2</v>
      </c>
      <c r="E97" s="7"/>
      <c r="F97" s="7"/>
      <c r="G97" s="6">
        <v>55.2</v>
      </c>
      <c r="H97" s="7">
        <f t="shared" si="2"/>
        <v>94</v>
      </c>
    </row>
    <row r="98" spans="1:8" ht="19.5" customHeight="1">
      <c r="A98" s="6" t="s">
        <v>1198</v>
      </c>
      <c r="B98" s="6" t="s">
        <v>1013</v>
      </c>
      <c r="C98" s="6" t="s">
        <v>1199</v>
      </c>
      <c r="D98" s="6">
        <v>55.1</v>
      </c>
      <c r="E98" s="7"/>
      <c r="F98" s="7"/>
      <c r="G98" s="6">
        <v>55.1</v>
      </c>
      <c r="H98" s="7">
        <f t="shared" si="2"/>
        <v>95</v>
      </c>
    </row>
    <row r="99" spans="1:8" ht="19.5" customHeight="1">
      <c r="A99" s="6" t="s">
        <v>1200</v>
      </c>
      <c r="B99" s="6" t="s">
        <v>1013</v>
      </c>
      <c r="C99" s="6" t="s">
        <v>1201</v>
      </c>
      <c r="D99" s="6">
        <v>55</v>
      </c>
      <c r="E99" s="7"/>
      <c r="F99" s="7"/>
      <c r="G99" s="6">
        <v>55</v>
      </c>
      <c r="H99" s="7">
        <f t="shared" si="2"/>
        <v>96</v>
      </c>
    </row>
    <row r="100" spans="1:8" ht="19.5" customHeight="1">
      <c r="A100" s="6" t="s">
        <v>1202</v>
      </c>
      <c r="B100" s="6" t="s">
        <v>1013</v>
      </c>
      <c r="C100" s="6" t="s">
        <v>1203</v>
      </c>
      <c r="D100" s="6">
        <v>54.9</v>
      </c>
      <c r="E100" s="7"/>
      <c r="F100" s="7"/>
      <c r="G100" s="6">
        <v>54.9</v>
      </c>
      <c r="H100" s="7">
        <f t="shared" si="2"/>
        <v>97</v>
      </c>
    </row>
    <row r="101" spans="1:8" ht="19.5" customHeight="1">
      <c r="A101" s="6" t="s">
        <v>1204</v>
      </c>
      <c r="B101" s="6" t="s">
        <v>1013</v>
      </c>
      <c r="C101" s="6" t="s">
        <v>1205</v>
      </c>
      <c r="D101" s="6">
        <v>54.8</v>
      </c>
      <c r="E101" s="7"/>
      <c r="F101" s="7"/>
      <c r="G101" s="6">
        <v>54.8</v>
      </c>
      <c r="H101" s="7">
        <f aca="true" t="shared" si="3" ref="H101:H132">COUNTIF($G$4:$G$163,"&gt;"&amp;G101)+1</f>
        <v>98</v>
      </c>
    </row>
    <row r="102" spans="1:8" ht="19.5" customHeight="1">
      <c r="A102" s="6" t="s">
        <v>1206</v>
      </c>
      <c r="B102" s="6" t="s">
        <v>1013</v>
      </c>
      <c r="C102" s="6" t="s">
        <v>1207</v>
      </c>
      <c r="D102" s="6">
        <v>54.8</v>
      </c>
      <c r="E102" s="7"/>
      <c r="F102" s="7"/>
      <c r="G102" s="6">
        <v>54.8</v>
      </c>
      <c r="H102" s="7">
        <f t="shared" si="3"/>
        <v>98</v>
      </c>
    </row>
    <row r="103" spans="1:8" ht="19.5" customHeight="1">
      <c r="A103" s="6" t="s">
        <v>1208</v>
      </c>
      <c r="B103" s="6" t="s">
        <v>1013</v>
      </c>
      <c r="C103" s="6" t="s">
        <v>1209</v>
      </c>
      <c r="D103" s="6">
        <v>54.7</v>
      </c>
      <c r="E103" s="7"/>
      <c r="F103" s="7"/>
      <c r="G103" s="6">
        <v>54.7</v>
      </c>
      <c r="H103" s="7">
        <f t="shared" si="3"/>
        <v>100</v>
      </c>
    </row>
    <row r="104" spans="1:8" ht="19.5" customHeight="1">
      <c r="A104" s="6" t="s">
        <v>1210</v>
      </c>
      <c r="B104" s="6" t="s">
        <v>1013</v>
      </c>
      <c r="C104" s="6" t="s">
        <v>1211</v>
      </c>
      <c r="D104" s="6">
        <v>54.6</v>
      </c>
      <c r="E104" s="7"/>
      <c r="F104" s="7"/>
      <c r="G104" s="6">
        <v>54.6</v>
      </c>
      <c r="H104" s="7">
        <f t="shared" si="3"/>
        <v>101</v>
      </c>
    </row>
    <row r="105" spans="1:8" ht="19.5" customHeight="1">
      <c r="A105" s="6" t="s">
        <v>1212</v>
      </c>
      <c r="B105" s="6" t="s">
        <v>1013</v>
      </c>
      <c r="C105" s="6" t="s">
        <v>1213</v>
      </c>
      <c r="D105" s="6">
        <v>54.5</v>
      </c>
      <c r="E105" s="7"/>
      <c r="F105" s="7"/>
      <c r="G105" s="6">
        <v>54.5</v>
      </c>
      <c r="H105" s="7">
        <f t="shared" si="3"/>
        <v>102</v>
      </c>
    </row>
    <row r="106" spans="1:8" ht="19.5" customHeight="1">
      <c r="A106" s="6" t="s">
        <v>1214</v>
      </c>
      <c r="B106" s="6" t="s">
        <v>1013</v>
      </c>
      <c r="C106" s="6" t="s">
        <v>1215</v>
      </c>
      <c r="D106" s="6">
        <v>54.5</v>
      </c>
      <c r="E106" s="7"/>
      <c r="F106" s="7"/>
      <c r="G106" s="6">
        <v>54.5</v>
      </c>
      <c r="H106" s="7">
        <f t="shared" si="3"/>
        <v>102</v>
      </c>
    </row>
    <row r="107" spans="1:8" ht="19.5" customHeight="1">
      <c r="A107" s="6" t="s">
        <v>1216</v>
      </c>
      <c r="B107" s="6" t="s">
        <v>1013</v>
      </c>
      <c r="C107" s="6" t="s">
        <v>1217</v>
      </c>
      <c r="D107" s="6">
        <v>54.4</v>
      </c>
      <c r="E107" s="7"/>
      <c r="F107" s="7"/>
      <c r="G107" s="6">
        <v>54.4</v>
      </c>
      <c r="H107" s="7">
        <f t="shared" si="3"/>
        <v>104</v>
      </c>
    </row>
    <row r="108" spans="1:8" ht="19.5" customHeight="1">
      <c r="A108" s="6" t="s">
        <v>1218</v>
      </c>
      <c r="B108" s="6" t="s">
        <v>1013</v>
      </c>
      <c r="C108" s="6" t="s">
        <v>1219</v>
      </c>
      <c r="D108" s="6">
        <v>54.2</v>
      </c>
      <c r="E108" s="7"/>
      <c r="F108" s="7"/>
      <c r="G108" s="6">
        <v>54.2</v>
      </c>
      <c r="H108" s="7">
        <f t="shared" si="3"/>
        <v>105</v>
      </c>
    </row>
    <row r="109" spans="1:8" ht="19.5" customHeight="1">
      <c r="A109" s="6" t="s">
        <v>1220</v>
      </c>
      <c r="B109" s="6" t="s">
        <v>1013</v>
      </c>
      <c r="C109" s="6" t="s">
        <v>1221</v>
      </c>
      <c r="D109" s="6">
        <v>54.2</v>
      </c>
      <c r="E109" s="7"/>
      <c r="F109" s="7"/>
      <c r="G109" s="6">
        <v>54.2</v>
      </c>
      <c r="H109" s="7">
        <f t="shared" si="3"/>
        <v>105</v>
      </c>
    </row>
    <row r="110" spans="1:8" ht="19.5" customHeight="1">
      <c r="A110" s="6" t="s">
        <v>1222</v>
      </c>
      <c r="B110" s="6" t="s">
        <v>1013</v>
      </c>
      <c r="C110" s="6" t="s">
        <v>1223</v>
      </c>
      <c r="D110" s="6">
        <v>53.5</v>
      </c>
      <c r="E110" s="7"/>
      <c r="F110" s="7"/>
      <c r="G110" s="6">
        <v>53.5</v>
      </c>
      <c r="H110" s="7">
        <f t="shared" si="3"/>
        <v>107</v>
      </c>
    </row>
    <row r="111" spans="1:8" ht="19.5" customHeight="1">
      <c r="A111" s="6" t="s">
        <v>1224</v>
      </c>
      <c r="B111" s="6" t="s">
        <v>1013</v>
      </c>
      <c r="C111" s="6" t="s">
        <v>1225</v>
      </c>
      <c r="D111" s="6">
        <v>53.5</v>
      </c>
      <c r="E111" s="7"/>
      <c r="F111" s="7"/>
      <c r="G111" s="6">
        <v>53.5</v>
      </c>
      <c r="H111" s="7">
        <f t="shared" si="3"/>
        <v>107</v>
      </c>
    </row>
    <row r="112" spans="1:8" ht="19.5" customHeight="1">
      <c r="A112" s="6" t="s">
        <v>1226</v>
      </c>
      <c r="B112" s="6" t="s">
        <v>1013</v>
      </c>
      <c r="C112" s="6" t="s">
        <v>1227</v>
      </c>
      <c r="D112" s="6">
        <v>53.4</v>
      </c>
      <c r="E112" s="7"/>
      <c r="F112" s="7"/>
      <c r="G112" s="6">
        <v>53.4</v>
      </c>
      <c r="H112" s="7">
        <f t="shared" si="3"/>
        <v>109</v>
      </c>
    </row>
    <row r="113" spans="1:8" ht="19.5" customHeight="1">
      <c r="A113" s="6" t="s">
        <v>1228</v>
      </c>
      <c r="B113" s="6" t="s">
        <v>1013</v>
      </c>
      <c r="C113" s="6" t="s">
        <v>1229</v>
      </c>
      <c r="D113" s="6">
        <v>53.1</v>
      </c>
      <c r="E113" s="7"/>
      <c r="F113" s="7"/>
      <c r="G113" s="6">
        <v>53.1</v>
      </c>
      <c r="H113" s="7">
        <f t="shared" si="3"/>
        <v>110</v>
      </c>
    </row>
    <row r="114" spans="1:8" ht="19.5" customHeight="1">
      <c r="A114" s="6" t="s">
        <v>1230</v>
      </c>
      <c r="B114" s="6" t="s">
        <v>1013</v>
      </c>
      <c r="C114" s="6" t="s">
        <v>1231</v>
      </c>
      <c r="D114" s="6">
        <v>53.1</v>
      </c>
      <c r="E114" s="7"/>
      <c r="F114" s="7"/>
      <c r="G114" s="6">
        <v>53.1</v>
      </c>
      <c r="H114" s="7">
        <f t="shared" si="3"/>
        <v>110</v>
      </c>
    </row>
    <row r="115" spans="1:8" ht="19.5" customHeight="1">
      <c r="A115" s="6" t="s">
        <v>1232</v>
      </c>
      <c r="B115" s="6" t="s">
        <v>1013</v>
      </c>
      <c r="C115" s="6" t="s">
        <v>1233</v>
      </c>
      <c r="D115" s="6">
        <v>53</v>
      </c>
      <c r="E115" s="7"/>
      <c r="F115" s="7"/>
      <c r="G115" s="6">
        <v>53</v>
      </c>
      <c r="H115" s="7">
        <f t="shared" si="3"/>
        <v>112</v>
      </c>
    </row>
    <row r="116" spans="1:8" ht="19.5" customHeight="1">
      <c r="A116" s="6" t="s">
        <v>1234</v>
      </c>
      <c r="B116" s="6" t="s">
        <v>1013</v>
      </c>
      <c r="C116" s="6" t="s">
        <v>1235</v>
      </c>
      <c r="D116" s="6">
        <v>53</v>
      </c>
      <c r="E116" s="7"/>
      <c r="F116" s="7"/>
      <c r="G116" s="6">
        <v>53</v>
      </c>
      <c r="H116" s="7">
        <f t="shared" si="3"/>
        <v>112</v>
      </c>
    </row>
    <row r="117" spans="1:8" ht="19.5" customHeight="1">
      <c r="A117" s="6" t="s">
        <v>1236</v>
      </c>
      <c r="B117" s="6" t="s">
        <v>1013</v>
      </c>
      <c r="C117" s="6" t="s">
        <v>1237</v>
      </c>
      <c r="D117" s="6">
        <v>52.8</v>
      </c>
      <c r="E117" s="7"/>
      <c r="F117" s="7"/>
      <c r="G117" s="6">
        <v>52.8</v>
      </c>
      <c r="H117" s="7">
        <f t="shared" si="3"/>
        <v>114</v>
      </c>
    </row>
    <row r="118" spans="1:8" ht="19.5" customHeight="1">
      <c r="A118" s="6" t="s">
        <v>1238</v>
      </c>
      <c r="B118" s="6" t="s">
        <v>1013</v>
      </c>
      <c r="C118" s="6" t="s">
        <v>1239</v>
      </c>
      <c r="D118" s="6">
        <v>52.7</v>
      </c>
      <c r="E118" s="7"/>
      <c r="F118" s="7"/>
      <c r="G118" s="6">
        <v>52.7</v>
      </c>
      <c r="H118" s="7">
        <f t="shared" si="3"/>
        <v>115</v>
      </c>
    </row>
    <row r="119" spans="1:8" ht="19.5" customHeight="1">
      <c r="A119" s="6" t="s">
        <v>1240</v>
      </c>
      <c r="B119" s="6" t="s">
        <v>1013</v>
      </c>
      <c r="C119" s="6" t="s">
        <v>1241</v>
      </c>
      <c r="D119" s="6">
        <v>52.6</v>
      </c>
      <c r="E119" s="7"/>
      <c r="F119" s="7"/>
      <c r="G119" s="6">
        <v>52.6</v>
      </c>
      <c r="H119" s="7">
        <f t="shared" si="3"/>
        <v>116</v>
      </c>
    </row>
    <row r="120" spans="1:8" ht="19.5" customHeight="1">
      <c r="A120" s="6" t="s">
        <v>1242</v>
      </c>
      <c r="B120" s="6" t="s">
        <v>1013</v>
      </c>
      <c r="C120" s="6" t="s">
        <v>1243</v>
      </c>
      <c r="D120" s="6">
        <v>52.6</v>
      </c>
      <c r="E120" s="7"/>
      <c r="F120" s="7"/>
      <c r="G120" s="6">
        <v>52.6</v>
      </c>
      <c r="H120" s="7">
        <f t="shared" si="3"/>
        <v>116</v>
      </c>
    </row>
    <row r="121" spans="1:8" ht="19.5" customHeight="1">
      <c r="A121" s="6" t="s">
        <v>1244</v>
      </c>
      <c r="B121" s="6" t="s">
        <v>1013</v>
      </c>
      <c r="C121" s="6" t="s">
        <v>1245</v>
      </c>
      <c r="D121" s="6">
        <v>52.4</v>
      </c>
      <c r="E121" s="7"/>
      <c r="F121" s="7"/>
      <c r="G121" s="6">
        <v>52.4</v>
      </c>
      <c r="H121" s="7">
        <f t="shared" si="3"/>
        <v>118</v>
      </c>
    </row>
    <row r="122" spans="1:8" ht="19.5" customHeight="1">
      <c r="A122" s="6" t="s">
        <v>1246</v>
      </c>
      <c r="B122" s="6" t="s">
        <v>1013</v>
      </c>
      <c r="C122" s="6" t="s">
        <v>1247</v>
      </c>
      <c r="D122" s="6">
        <v>52.3</v>
      </c>
      <c r="E122" s="7"/>
      <c r="F122" s="7"/>
      <c r="G122" s="6">
        <v>52.3</v>
      </c>
      <c r="H122" s="7">
        <f t="shared" si="3"/>
        <v>119</v>
      </c>
    </row>
    <row r="123" spans="1:8" ht="19.5" customHeight="1">
      <c r="A123" s="6" t="s">
        <v>1248</v>
      </c>
      <c r="B123" s="6" t="s">
        <v>1013</v>
      </c>
      <c r="C123" s="6" t="s">
        <v>1249</v>
      </c>
      <c r="D123" s="6">
        <v>52.2</v>
      </c>
      <c r="E123" s="7"/>
      <c r="F123" s="7"/>
      <c r="G123" s="6">
        <v>52.2</v>
      </c>
      <c r="H123" s="7">
        <f t="shared" si="3"/>
        <v>120</v>
      </c>
    </row>
    <row r="124" spans="1:8" ht="19.5" customHeight="1">
      <c r="A124" s="6" t="s">
        <v>1250</v>
      </c>
      <c r="B124" s="6" t="s">
        <v>1013</v>
      </c>
      <c r="C124" s="6" t="s">
        <v>1251</v>
      </c>
      <c r="D124" s="6">
        <v>52.2</v>
      </c>
      <c r="E124" s="7"/>
      <c r="F124" s="7"/>
      <c r="G124" s="6">
        <v>52.2</v>
      </c>
      <c r="H124" s="7">
        <f t="shared" si="3"/>
        <v>120</v>
      </c>
    </row>
    <row r="125" spans="1:8" ht="19.5" customHeight="1">
      <c r="A125" s="6" t="s">
        <v>1252</v>
      </c>
      <c r="B125" s="6" t="s">
        <v>1013</v>
      </c>
      <c r="C125" s="6" t="s">
        <v>1253</v>
      </c>
      <c r="D125" s="6">
        <v>52.1</v>
      </c>
      <c r="E125" s="7"/>
      <c r="F125" s="7"/>
      <c r="G125" s="6">
        <v>52.1</v>
      </c>
      <c r="H125" s="7">
        <f t="shared" si="3"/>
        <v>122</v>
      </c>
    </row>
    <row r="126" spans="1:8" ht="19.5" customHeight="1">
      <c r="A126" s="6" t="s">
        <v>1254</v>
      </c>
      <c r="B126" s="6" t="s">
        <v>1013</v>
      </c>
      <c r="C126" s="6" t="s">
        <v>1255</v>
      </c>
      <c r="D126" s="6">
        <v>51.9</v>
      </c>
      <c r="E126" s="7"/>
      <c r="F126" s="7"/>
      <c r="G126" s="6">
        <v>51.9</v>
      </c>
      <c r="H126" s="7">
        <f t="shared" si="3"/>
        <v>123</v>
      </c>
    </row>
    <row r="127" spans="1:8" ht="19.5" customHeight="1">
      <c r="A127" s="6" t="s">
        <v>1256</v>
      </c>
      <c r="B127" s="6" t="s">
        <v>1013</v>
      </c>
      <c r="C127" s="6" t="s">
        <v>1257</v>
      </c>
      <c r="D127" s="6">
        <v>51.4</v>
      </c>
      <c r="E127" s="7"/>
      <c r="F127" s="7"/>
      <c r="G127" s="6">
        <v>51.4</v>
      </c>
      <c r="H127" s="7">
        <f t="shared" si="3"/>
        <v>124</v>
      </c>
    </row>
    <row r="128" spans="1:8" ht="19.5" customHeight="1">
      <c r="A128" s="6" t="s">
        <v>1258</v>
      </c>
      <c r="B128" s="6" t="s">
        <v>1013</v>
      </c>
      <c r="C128" s="6" t="s">
        <v>1259</v>
      </c>
      <c r="D128" s="6">
        <v>51.2</v>
      </c>
      <c r="E128" s="7"/>
      <c r="F128" s="7"/>
      <c r="G128" s="6">
        <v>51.2</v>
      </c>
      <c r="H128" s="7">
        <f t="shared" si="3"/>
        <v>125</v>
      </c>
    </row>
    <row r="129" spans="1:8" ht="19.5" customHeight="1">
      <c r="A129" s="6" t="s">
        <v>1260</v>
      </c>
      <c r="B129" s="6" t="s">
        <v>1013</v>
      </c>
      <c r="C129" s="6" t="s">
        <v>1261</v>
      </c>
      <c r="D129" s="6">
        <v>50.7</v>
      </c>
      <c r="E129" s="7"/>
      <c r="F129" s="7"/>
      <c r="G129" s="6">
        <v>50.7</v>
      </c>
      <c r="H129" s="7">
        <f t="shared" si="3"/>
        <v>126</v>
      </c>
    </row>
    <row r="130" spans="1:8" ht="19.5" customHeight="1">
      <c r="A130" s="6" t="s">
        <v>1262</v>
      </c>
      <c r="B130" s="6" t="s">
        <v>1013</v>
      </c>
      <c r="C130" s="6" t="s">
        <v>1263</v>
      </c>
      <c r="D130" s="6">
        <v>50.5</v>
      </c>
      <c r="E130" s="7"/>
      <c r="F130" s="7"/>
      <c r="G130" s="6">
        <v>50.5</v>
      </c>
      <c r="H130" s="7">
        <f t="shared" si="3"/>
        <v>127</v>
      </c>
    </row>
    <row r="131" spans="1:8" ht="19.5" customHeight="1">
      <c r="A131" s="6" t="s">
        <v>1264</v>
      </c>
      <c r="B131" s="6" t="s">
        <v>1013</v>
      </c>
      <c r="C131" s="6" t="s">
        <v>1265</v>
      </c>
      <c r="D131" s="6">
        <v>50.1</v>
      </c>
      <c r="E131" s="7"/>
      <c r="F131" s="7"/>
      <c r="G131" s="6">
        <v>50.1</v>
      </c>
      <c r="H131" s="7">
        <f t="shared" si="3"/>
        <v>128</v>
      </c>
    </row>
    <row r="132" spans="1:8" ht="19.5" customHeight="1">
      <c r="A132" s="6" t="s">
        <v>1266</v>
      </c>
      <c r="B132" s="6" t="s">
        <v>1013</v>
      </c>
      <c r="C132" s="6" t="s">
        <v>1267</v>
      </c>
      <c r="D132" s="6">
        <v>50</v>
      </c>
      <c r="E132" s="7"/>
      <c r="F132" s="7"/>
      <c r="G132" s="6">
        <v>50</v>
      </c>
      <c r="H132" s="7">
        <f t="shared" si="3"/>
        <v>129</v>
      </c>
    </row>
    <row r="133" spans="1:8" ht="19.5" customHeight="1">
      <c r="A133" s="6" t="s">
        <v>1268</v>
      </c>
      <c r="B133" s="6" t="s">
        <v>1013</v>
      </c>
      <c r="C133" s="6" t="s">
        <v>1269</v>
      </c>
      <c r="D133" s="6">
        <v>49.7</v>
      </c>
      <c r="E133" s="7"/>
      <c r="F133" s="7"/>
      <c r="G133" s="6">
        <v>49.7</v>
      </c>
      <c r="H133" s="7">
        <f aca="true" t="shared" si="4" ref="H133:H163">COUNTIF($G$4:$G$163,"&gt;"&amp;G133)+1</f>
        <v>130</v>
      </c>
    </row>
    <row r="134" spans="1:8" ht="19.5" customHeight="1">
      <c r="A134" s="6" t="s">
        <v>1270</v>
      </c>
      <c r="B134" s="6" t="s">
        <v>1013</v>
      </c>
      <c r="C134" s="6" t="s">
        <v>1271</v>
      </c>
      <c r="D134" s="6">
        <v>49.4</v>
      </c>
      <c r="E134" s="7"/>
      <c r="F134" s="7"/>
      <c r="G134" s="6">
        <v>49.4</v>
      </c>
      <c r="H134" s="7">
        <f t="shared" si="4"/>
        <v>131</v>
      </c>
    </row>
    <row r="135" spans="1:8" ht="19.5" customHeight="1">
      <c r="A135" s="6" t="s">
        <v>1272</v>
      </c>
      <c r="B135" s="6" t="s">
        <v>1013</v>
      </c>
      <c r="C135" s="6" t="s">
        <v>1273</v>
      </c>
      <c r="D135" s="6">
        <v>49.4</v>
      </c>
      <c r="E135" s="7"/>
      <c r="F135" s="7"/>
      <c r="G135" s="6">
        <v>49.4</v>
      </c>
      <c r="H135" s="7">
        <f t="shared" si="4"/>
        <v>131</v>
      </c>
    </row>
    <row r="136" spans="1:8" ht="19.5" customHeight="1">
      <c r="A136" s="6" t="s">
        <v>1274</v>
      </c>
      <c r="B136" s="6" t="s">
        <v>1013</v>
      </c>
      <c r="C136" s="6" t="s">
        <v>1275</v>
      </c>
      <c r="D136" s="6">
        <v>49.2</v>
      </c>
      <c r="E136" s="7"/>
      <c r="F136" s="7"/>
      <c r="G136" s="6">
        <v>49.2</v>
      </c>
      <c r="H136" s="7">
        <f t="shared" si="4"/>
        <v>133</v>
      </c>
    </row>
    <row r="137" spans="1:8" ht="19.5" customHeight="1">
      <c r="A137" s="6" t="s">
        <v>1276</v>
      </c>
      <c r="B137" s="6" t="s">
        <v>1013</v>
      </c>
      <c r="C137" s="6" t="s">
        <v>1277</v>
      </c>
      <c r="D137" s="6">
        <v>49.2</v>
      </c>
      <c r="E137" s="7"/>
      <c r="F137" s="7"/>
      <c r="G137" s="6">
        <v>49.2</v>
      </c>
      <c r="H137" s="7">
        <f t="shared" si="4"/>
        <v>133</v>
      </c>
    </row>
    <row r="138" spans="1:8" ht="19.5" customHeight="1">
      <c r="A138" s="6" t="s">
        <v>1278</v>
      </c>
      <c r="B138" s="6" t="s">
        <v>1013</v>
      </c>
      <c r="C138" s="6" t="s">
        <v>1279</v>
      </c>
      <c r="D138" s="6">
        <v>49.2</v>
      </c>
      <c r="E138" s="7"/>
      <c r="F138" s="7"/>
      <c r="G138" s="6">
        <v>49.2</v>
      </c>
      <c r="H138" s="7">
        <f t="shared" si="4"/>
        <v>133</v>
      </c>
    </row>
    <row r="139" spans="1:8" ht="19.5" customHeight="1">
      <c r="A139" s="6" t="s">
        <v>1280</v>
      </c>
      <c r="B139" s="6" t="s">
        <v>1013</v>
      </c>
      <c r="C139" s="6" t="s">
        <v>1281</v>
      </c>
      <c r="D139" s="6">
        <v>49.2</v>
      </c>
      <c r="E139" s="7"/>
      <c r="F139" s="7"/>
      <c r="G139" s="6">
        <v>49.2</v>
      </c>
      <c r="H139" s="7">
        <f t="shared" si="4"/>
        <v>133</v>
      </c>
    </row>
    <row r="140" spans="1:8" ht="19.5" customHeight="1">
      <c r="A140" s="6" t="s">
        <v>1282</v>
      </c>
      <c r="B140" s="6" t="s">
        <v>1013</v>
      </c>
      <c r="C140" s="6" t="s">
        <v>1283</v>
      </c>
      <c r="D140" s="6">
        <v>48.8</v>
      </c>
      <c r="E140" s="7"/>
      <c r="F140" s="7"/>
      <c r="G140" s="6">
        <v>48.8</v>
      </c>
      <c r="H140" s="7">
        <f t="shared" si="4"/>
        <v>137</v>
      </c>
    </row>
    <row r="141" spans="1:8" ht="19.5" customHeight="1">
      <c r="A141" s="6" t="s">
        <v>1284</v>
      </c>
      <c r="B141" s="6" t="s">
        <v>1013</v>
      </c>
      <c r="C141" s="6" t="s">
        <v>1285</v>
      </c>
      <c r="D141" s="6">
        <v>48.4</v>
      </c>
      <c r="E141" s="7"/>
      <c r="F141" s="7"/>
      <c r="G141" s="6">
        <v>48.4</v>
      </c>
      <c r="H141" s="7">
        <f t="shared" si="4"/>
        <v>138</v>
      </c>
    </row>
    <row r="142" spans="1:8" ht="19.5" customHeight="1">
      <c r="A142" s="6" t="s">
        <v>1286</v>
      </c>
      <c r="B142" s="6" t="s">
        <v>1013</v>
      </c>
      <c r="C142" s="6" t="s">
        <v>1287</v>
      </c>
      <c r="D142" s="6">
        <v>48.3</v>
      </c>
      <c r="E142" s="7"/>
      <c r="F142" s="7"/>
      <c r="G142" s="6">
        <v>48.3</v>
      </c>
      <c r="H142" s="7">
        <f t="shared" si="4"/>
        <v>139</v>
      </c>
    </row>
    <row r="143" spans="1:8" ht="19.5" customHeight="1">
      <c r="A143" s="6" t="s">
        <v>1288</v>
      </c>
      <c r="B143" s="6" t="s">
        <v>1013</v>
      </c>
      <c r="C143" s="6" t="s">
        <v>1289</v>
      </c>
      <c r="D143" s="6">
        <v>48.2</v>
      </c>
      <c r="E143" s="7"/>
      <c r="F143" s="7"/>
      <c r="G143" s="6">
        <v>48.2</v>
      </c>
      <c r="H143" s="7">
        <f t="shared" si="4"/>
        <v>140</v>
      </c>
    </row>
    <row r="144" spans="1:8" ht="19.5" customHeight="1">
      <c r="A144" s="6" t="s">
        <v>1290</v>
      </c>
      <c r="B144" s="6" t="s">
        <v>1013</v>
      </c>
      <c r="C144" s="6" t="s">
        <v>1291</v>
      </c>
      <c r="D144" s="6">
        <v>48.2</v>
      </c>
      <c r="E144" s="7"/>
      <c r="F144" s="7"/>
      <c r="G144" s="6">
        <v>48.2</v>
      </c>
      <c r="H144" s="7">
        <f t="shared" si="4"/>
        <v>140</v>
      </c>
    </row>
    <row r="145" spans="1:8" ht="19.5" customHeight="1">
      <c r="A145" s="6" t="s">
        <v>1292</v>
      </c>
      <c r="B145" s="6" t="s">
        <v>1013</v>
      </c>
      <c r="C145" s="6" t="s">
        <v>1293</v>
      </c>
      <c r="D145" s="6">
        <v>48.2</v>
      </c>
      <c r="E145" s="7"/>
      <c r="F145" s="7"/>
      <c r="G145" s="6">
        <v>48.2</v>
      </c>
      <c r="H145" s="7">
        <f t="shared" si="4"/>
        <v>140</v>
      </c>
    </row>
    <row r="146" spans="1:8" ht="19.5" customHeight="1">
      <c r="A146" s="6" t="s">
        <v>1294</v>
      </c>
      <c r="B146" s="6" t="s">
        <v>1013</v>
      </c>
      <c r="C146" s="6" t="s">
        <v>1295</v>
      </c>
      <c r="D146" s="6">
        <v>48.2</v>
      </c>
      <c r="E146" s="7"/>
      <c r="F146" s="7"/>
      <c r="G146" s="6">
        <v>48.2</v>
      </c>
      <c r="H146" s="7">
        <f t="shared" si="4"/>
        <v>140</v>
      </c>
    </row>
    <row r="147" spans="1:8" ht="19.5" customHeight="1">
      <c r="A147" s="6" t="s">
        <v>1296</v>
      </c>
      <c r="B147" s="6" t="s">
        <v>1013</v>
      </c>
      <c r="C147" s="6" t="s">
        <v>1297</v>
      </c>
      <c r="D147" s="6">
        <v>48.1</v>
      </c>
      <c r="E147" s="7"/>
      <c r="F147" s="7"/>
      <c r="G147" s="6">
        <v>48.1</v>
      </c>
      <c r="H147" s="7">
        <f t="shared" si="4"/>
        <v>144</v>
      </c>
    </row>
    <row r="148" spans="1:8" ht="19.5" customHeight="1">
      <c r="A148" s="6" t="s">
        <v>1298</v>
      </c>
      <c r="B148" s="6" t="s">
        <v>1013</v>
      </c>
      <c r="C148" s="6" t="s">
        <v>1299</v>
      </c>
      <c r="D148" s="6">
        <v>48</v>
      </c>
      <c r="E148" s="7"/>
      <c r="F148" s="7"/>
      <c r="G148" s="6">
        <v>48</v>
      </c>
      <c r="H148" s="7">
        <f t="shared" si="4"/>
        <v>145</v>
      </c>
    </row>
    <row r="149" spans="1:8" ht="19.5" customHeight="1">
      <c r="A149" s="6" t="s">
        <v>1300</v>
      </c>
      <c r="B149" s="6" t="s">
        <v>1013</v>
      </c>
      <c r="C149" s="6" t="s">
        <v>1301</v>
      </c>
      <c r="D149" s="6">
        <v>47.6</v>
      </c>
      <c r="E149" s="7"/>
      <c r="F149" s="7"/>
      <c r="G149" s="6">
        <v>47.6</v>
      </c>
      <c r="H149" s="7">
        <f t="shared" si="4"/>
        <v>146</v>
      </c>
    </row>
    <row r="150" spans="1:8" ht="19.5" customHeight="1">
      <c r="A150" s="6" t="s">
        <v>1302</v>
      </c>
      <c r="B150" s="6" t="s">
        <v>1013</v>
      </c>
      <c r="C150" s="6" t="s">
        <v>1303</v>
      </c>
      <c r="D150" s="6">
        <v>46.9</v>
      </c>
      <c r="E150" s="7"/>
      <c r="F150" s="7"/>
      <c r="G150" s="6">
        <v>46.9</v>
      </c>
      <c r="H150" s="7">
        <f t="shared" si="4"/>
        <v>147</v>
      </c>
    </row>
    <row r="151" spans="1:8" ht="19.5" customHeight="1">
      <c r="A151" s="6" t="s">
        <v>1304</v>
      </c>
      <c r="B151" s="6" t="s">
        <v>1013</v>
      </c>
      <c r="C151" s="6" t="s">
        <v>1305</v>
      </c>
      <c r="D151" s="6">
        <v>46.8</v>
      </c>
      <c r="E151" s="7"/>
      <c r="F151" s="7"/>
      <c r="G151" s="6">
        <v>46.8</v>
      </c>
      <c r="H151" s="7">
        <f t="shared" si="4"/>
        <v>148</v>
      </c>
    </row>
    <row r="152" spans="1:8" ht="19.5" customHeight="1">
      <c r="A152" s="6" t="s">
        <v>1306</v>
      </c>
      <c r="B152" s="6" t="s">
        <v>1013</v>
      </c>
      <c r="C152" s="6" t="s">
        <v>1307</v>
      </c>
      <c r="D152" s="6">
        <v>46.6</v>
      </c>
      <c r="E152" s="7"/>
      <c r="F152" s="7"/>
      <c r="G152" s="6">
        <v>46.6</v>
      </c>
      <c r="H152" s="7">
        <f t="shared" si="4"/>
        <v>149</v>
      </c>
    </row>
    <row r="153" spans="1:8" ht="19.5" customHeight="1">
      <c r="A153" s="6" t="s">
        <v>1308</v>
      </c>
      <c r="B153" s="6" t="s">
        <v>1013</v>
      </c>
      <c r="C153" s="6" t="s">
        <v>1309</v>
      </c>
      <c r="D153" s="6">
        <v>45.4</v>
      </c>
      <c r="E153" s="7"/>
      <c r="F153" s="7"/>
      <c r="G153" s="6">
        <v>45.4</v>
      </c>
      <c r="H153" s="7">
        <f t="shared" si="4"/>
        <v>150</v>
      </c>
    </row>
    <row r="154" spans="1:8" ht="19.5" customHeight="1">
      <c r="A154" s="6" t="s">
        <v>1310</v>
      </c>
      <c r="B154" s="6" t="s">
        <v>1013</v>
      </c>
      <c r="C154" s="6" t="s">
        <v>1311</v>
      </c>
      <c r="D154" s="6">
        <v>45.4</v>
      </c>
      <c r="E154" s="7"/>
      <c r="F154" s="7"/>
      <c r="G154" s="6">
        <v>45.4</v>
      </c>
      <c r="H154" s="7">
        <f t="shared" si="4"/>
        <v>150</v>
      </c>
    </row>
    <row r="155" spans="1:8" ht="19.5" customHeight="1">
      <c r="A155" s="6" t="s">
        <v>1312</v>
      </c>
      <c r="B155" s="6" t="s">
        <v>1013</v>
      </c>
      <c r="C155" s="6" t="s">
        <v>1313</v>
      </c>
      <c r="D155" s="6">
        <v>44.5</v>
      </c>
      <c r="E155" s="7"/>
      <c r="F155" s="7"/>
      <c r="G155" s="6">
        <v>44.5</v>
      </c>
      <c r="H155" s="7">
        <f t="shared" si="4"/>
        <v>152</v>
      </c>
    </row>
    <row r="156" spans="1:8" ht="19.5" customHeight="1">
      <c r="A156" s="6" t="s">
        <v>1314</v>
      </c>
      <c r="B156" s="6" t="s">
        <v>1013</v>
      </c>
      <c r="C156" s="6" t="s">
        <v>1315</v>
      </c>
      <c r="D156" s="6">
        <v>43.7</v>
      </c>
      <c r="E156" s="7"/>
      <c r="F156" s="7"/>
      <c r="G156" s="6">
        <v>43.7</v>
      </c>
      <c r="H156" s="7">
        <f t="shared" si="4"/>
        <v>153</v>
      </c>
    </row>
    <row r="157" spans="1:8" ht="19.5" customHeight="1">
      <c r="A157" s="6" t="s">
        <v>1316</v>
      </c>
      <c r="B157" s="6" t="s">
        <v>1013</v>
      </c>
      <c r="C157" s="6" t="s">
        <v>1317</v>
      </c>
      <c r="D157" s="6">
        <v>41.9</v>
      </c>
      <c r="E157" s="7"/>
      <c r="F157" s="7"/>
      <c r="G157" s="6">
        <v>41.9</v>
      </c>
      <c r="H157" s="7">
        <f t="shared" si="4"/>
        <v>154</v>
      </c>
    </row>
    <row r="158" spans="1:8" ht="19.5" customHeight="1">
      <c r="A158" s="6" t="s">
        <v>1318</v>
      </c>
      <c r="B158" s="6" t="s">
        <v>1013</v>
      </c>
      <c r="C158" s="6" t="s">
        <v>1319</v>
      </c>
      <c r="D158" s="6">
        <v>41.5</v>
      </c>
      <c r="E158" s="7"/>
      <c r="F158" s="7"/>
      <c r="G158" s="6">
        <v>41.5</v>
      </c>
      <c r="H158" s="7">
        <f t="shared" si="4"/>
        <v>155</v>
      </c>
    </row>
    <row r="159" spans="1:8" ht="19.5" customHeight="1">
      <c r="A159" s="6" t="s">
        <v>1320</v>
      </c>
      <c r="B159" s="6" t="s">
        <v>1013</v>
      </c>
      <c r="C159" s="6" t="s">
        <v>1321</v>
      </c>
      <c r="D159" s="6">
        <v>40.8</v>
      </c>
      <c r="E159" s="7"/>
      <c r="F159" s="7"/>
      <c r="G159" s="6">
        <v>40.8</v>
      </c>
      <c r="H159" s="7">
        <f t="shared" si="4"/>
        <v>156</v>
      </c>
    </row>
    <row r="160" spans="1:8" ht="19.5" customHeight="1">
      <c r="A160" s="6" t="s">
        <v>1322</v>
      </c>
      <c r="B160" s="6" t="s">
        <v>1013</v>
      </c>
      <c r="C160" s="6" t="s">
        <v>1323</v>
      </c>
      <c r="D160" s="6">
        <v>40</v>
      </c>
      <c r="E160" s="7"/>
      <c r="F160" s="7"/>
      <c r="G160" s="6">
        <v>40</v>
      </c>
      <c r="H160" s="7">
        <f t="shared" si="4"/>
        <v>157</v>
      </c>
    </row>
    <row r="161" spans="1:8" ht="19.5" customHeight="1">
      <c r="A161" s="6" t="s">
        <v>1324</v>
      </c>
      <c r="B161" s="6" t="s">
        <v>1013</v>
      </c>
      <c r="C161" s="6" t="s">
        <v>1325</v>
      </c>
      <c r="D161" s="6">
        <v>39.8</v>
      </c>
      <c r="E161" s="7"/>
      <c r="F161" s="7"/>
      <c r="G161" s="6">
        <v>39.8</v>
      </c>
      <c r="H161" s="7">
        <f t="shared" si="4"/>
        <v>158</v>
      </c>
    </row>
    <row r="162" spans="1:8" ht="19.5" customHeight="1">
      <c r="A162" s="6" t="s">
        <v>1326</v>
      </c>
      <c r="B162" s="6" t="s">
        <v>1013</v>
      </c>
      <c r="C162" s="6" t="s">
        <v>1327</v>
      </c>
      <c r="D162" s="6">
        <v>39.6</v>
      </c>
      <c r="E162" s="7"/>
      <c r="F162" s="7"/>
      <c r="G162" s="6">
        <v>39.6</v>
      </c>
      <c r="H162" s="7">
        <f t="shared" si="4"/>
        <v>159</v>
      </c>
    </row>
    <row r="163" spans="1:8" ht="19.5" customHeight="1">
      <c r="A163" s="6" t="s">
        <v>1328</v>
      </c>
      <c r="B163" s="6" t="s">
        <v>1013</v>
      </c>
      <c r="C163" s="6" t="s">
        <v>1329</v>
      </c>
      <c r="D163" s="6">
        <v>38.9</v>
      </c>
      <c r="E163" s="7"/>
      <c r="F163" s="7"/>
      <c r="G163" s="6">
        <v>38.9</v>
      </c>
      <c r="H163" s="7">
        <f t="shared" si="4"/>
        <v>160</v>
      </c>
    </row>
    <row r="164" spans="1:8" ht="19.5" customHeight="1">
      <c r="A164" s="6" t="s">
        <v>1330</v>
      </c>
      <c r="B164" s="6" t="s">
        <v>1013</v>
      </c>
      <c r="C164" s="6" t="s">
        <v>1331</v>
      </c>
      <c r="D164" s="34" t="s">
        <v>2053</v>
      </c>
      <c r="E164" s="7"/>
      <c r="F164" s="7"/>
      <c r="G164" s="35" t="s">
        <v>2053</v>
      </c>
      <c r="H164" s="7"/>
    </row>
    <row r="165" spans="1:8" ht="19.5" customHeight="1">
      <c r="A165" s="6" t="s">
        <v>1332</v>
      </c>
      <c r="B165" s="6" t="s">
        <v>1013</v>
      </c>
      <c r="C165" s="6" t="s">
        <v>1333</v>
      </c>
      <c r="D165" s="34" t="s">
        <v>2053</v>
      </c>
      <c r="E165" s="7"/>
      <c r="F165" s="7"/>
      <c r="G165" s="35" t="s">
        <v>2053</v>
      </c>
      <c r="H165" s="7"/>
    </row>
    <row r="166" spans="1:8" ht="19.5" customHeight="1">
      <c r="A166" s="6" t="s">
        <v>1334</v>
      </c>
      <c r="B166" s="6" t="s">
        <v>1013</v>
      </c>
      <c r="C166" s="6" t="s">
        <v>1335</v>
      </c>
      <c r="D166" s="34" t="s">
        <v>2053</v>
      </c>
      <c r="E166" s="7"/>
      <c r="F166" s="7"/>
      <c r="G166" s="35" t="s">
        <v>2053</v>
      </c>
      <c r="H166" s="7"/>
    </row>
    <row r="167" spans="1:8" ht="19.5" customHeight="1">
      <c r="A167" s="6" t="s">
        <v>1336</v>
      </c>
      <c r="B167" s="6" t="s">
        <v>1013</v>
      </c>
      <c r="C167" s="6" t="s">
        <v>1337</v>
      </c>
      <c r="D167" s="34" t="s">
        <v>2053</v>
      </c>
      <c r="E167" s="7"/>
      <c r="F167" s="7"/>
      <c r="G167" s="35" t="s">
        <v>2053</v>
      </c>
      <c r="H167" s="7"/>
    </row>
    <row r="168" spans="1:8" ht="19.5" customHeight="1">
      <c r="A168" s="6" t="s">
        <v>1338</v>
      </c>
      <c r="B168" s="6" t="s">
        <v>1013</v>
      </c>
      <c r="C168" s="6" t="s">
        <v>1339</v>
      </c>
      <c r="D168" s="34" t="s">
        <v>2053</v>
      </c>
      <c r="E168" s="7"/>
      <c r="F168" s="7"/>
      <c r="G168" s="35" t="s">
        <v>2053</v>
      </c>
      <c r="H168" s="7"/>
    </row>
    <row r="169" spans="1:8" ht="19.5" customHeight="1">
      <c r="A169" s="6" t="s">
        <v>1340</v>
      </c>
      <c r="B169" s="6" t="s">
        <v>1013</v>
      </c>
      <c r="C169" s="6" t="s">
        <v>1341</v>
      </c>
      <c r="D169" s="34" t="s">
        <v>2053</v>
      </c>
      <c r="E169" s="7"/>
      <c r="F169" s="7"/>
      <c r="G169" s="35" t="s">
        <v>2053</v>
      </c>
      <c r="H169" s="7"/>
    </row>
    <row r="170" spans="1:8" ht="19.5" customHeight="1">
      <c r="A170" s="6" t="s">
        <v>1342</v>
      </c>
      <c r="B170" s="6" t="s">
        <v>1013</v>
      </c>
      <c r="C170" s="6" t="s">
        <v>1343</v>
      </c>
      <c r="D170" s="34" t="s">
        <v>2053</v>
      </c>
      <c r="E170" s="7"/>
      <c r="F170" s="7"/>
      <c r="G170" s="35" t="s">
        <v>2053</v>
      </c>
      <c r="H170" s="7"/>
    </row>
    <row r="171" spans="1:8" ht="19.5" customHeight="1">
      <c r="A171" s="6" t="s">
        <v>1344</v>
      </c>
      <c r="B171" s="6" t="s">
        <v>1013</v>
      </c>
      <c r="C171" s="6" t="s">
        <v>1345</v>
      </c>
      <c r="D171" s="34" t="s">
        <v>2053</v>
      </c>
      <c r="E171" s="7"/>
      <c r="F171" s="7"/>
      <c r="G171" s="35" t="s">
        <v>2053</v>
      </c>
      <c r="H171" s="7"/>
    </row>
    <row r="172" spans="1:8" ht="19.5" customHeight="1">
      <c r="A172" s="6" t="s">
        <v>1346</v>
      </c>
      <c r="B172" s="6" t="s">
        <v>1013</v>
      </c>
      <c r="C172" s="6" t="s">
        <v>1347</v>
      </c>
      <c r="D172" s="34" t="s">
        <v>2053</v>
      </c>
      <c r="E172" s="7"/>
      <c r="F172" s="7"/>
      <c r="G172" s="35" t="s">
        <v>2053</v>
      </c>
      <c r="H172" s="7"/>
    </row>
    <row r="173" spans="1:8" ht="19.5" customHeight="1">
      <c r="A173" s="6" t="s">
        <v>1348</v>
      </c>
      <c r="B173" s="6" t="s">
        <v>1013</v>
      </c>
      <c r="C173" s="6" t="s">
        <v>1349</v>
      </c>
      <c r="D173" s="34" t="s">
        <v>2053</v>
      </c>
      <c r="E173" s="7"/>
      <c r="F173" s="7"/>
      <c r="G173" s="35" t="s">
        <v>2053</v>
      </c>
      <c r="H173" s="7"/>
    </row>
    <row r="174" spans="1:8" ht="19.5" customHeight="1">
      <c r="A174" s="6" t="s">
        <v>1350</v>
      </c>
      <c r="B174" s="6" t="s">
        <v>1013</v>
      </c>
      <c r="C174" s="6" t="s">
        <v>1351</v>
      </c>
      <c r="D174" s="34" t="s">
        <v>2053</v>
      </c>
      <c r="E174" s="7"/>
      <c r="F174" s="7"/>
      <c r="G174" s="35" t="s">
        <v>2053</v>
      </c>
      <c r="H174" s="7"/>
    </row>
    <row r="175" spans="1:8" ht="19.5" customHeight="1">
      <c r="A175" s="6" t="s">
        <v>1352</v>
      </c>
      <c r="B175" s="6" t="s">
        <v>1013</v>
      </c>
      <c r="C175" s="6" t="s">
        <v>1353</v>
      </c>
      <c r="D175" s="34" t="s">
        <v>2053</v>
      </c>
      <c r="E175" s="7"/>
      <c r="F175" s="7"/>
      <c r="G175" s="35" t="s">
        <v>2053</v>
      </c>
      <c r="H175" s="7"/>
    </row>
    <row r="176" spans="1:8" ht="19.5" customHeight="1">
      <c r="A176" s="6" t="s">
        <v>1354</v>
      </c>
      <c r="B176" s="6" t="s">
        <v>1013</v>
      </c>
      <c r="C176" s="6" t="s">
        <v>1355</v>
      </c>
      <c r="D176" s="34" t="s">
        <v>2053</v>
      </c>
      <c r="E176" s="7"/>
      <c r="F176" s="7"/>
      <c r="G176" s="35" t="s">
        <v>2053</v>
      </c>
      <c r="H176" s="7"/>
    </row>
    <row r="177" spans="1:8" ht="19.5" customHeight="1">
      <c r="A177" s="6" t="s">
        <v>1356</v>
      </c>
      <c r="B177" s="6" t="s">
        <v>1013</v>
      </c>
      <c r="C177" s="6" t="s">
        <v>1357</v>
      </c>
      <c r="D177" s="34" t="s">
        <v>2053</v>
      </c>
      <c r="E177" s="7"/>
      <c r="F177" s="7"/>
      <c r="G177" s="35" t="s">
        <v>2053</v>
      </c>
      <c r="H177" s="7"/>
    </row>
    <row r="178" spans="1:8" ht="19.5" customHeight="1">
      <c r="A178" s="6" t="s">
        <v>1358</v>
      </c>
      <c r="B178" s="6" t="s">
        <v>1013</v>
      </c>
      <c r="C178" s="6" t="s">
        <v>1359</v>
      </c>
      <c r="D178" s="34" t="s">
        <v>2053</v>
      </c>
      <c r="E178" s="7"/>
      <c r="F178" s="7"/>
      <c r="G178" s="35" t="s">
        <v>2053</v>
      </c>
      <c r="H178" s="7"/>
    </row>
    <row r="179" spans="1:8" ht="19.5" customHeight="1">
      <c r="A179" s="6" t="s">
        <v>1360</v>
      </c>
      <c r="B179" s="6" t="s">
        <v>1013</v>
      </c>
      <c r="C179" s="6" t="s">
        <v>1361</v>
      </c>
      <c r="D179" s="34" t="s">
        <v>2053</v>
      </c>
      <c r="E179" s="7"/>
      <c r="F179" s="7"/>
      <c r="G179" s="35" t="s">
        <v>2053</v>
      </c>
      <c r="H179" s="7"/>
    </row>
    <row r="180" spans="1:8" ht="19.5" customHeight="1">
      <c r="A180" s="6" t="s">
        <v>1362</v>
      </c>
      <c r="B180" s="6" t="s">
        <v>1013</v>
      </c>
      <c r="C180" s="6" t="s">
        <v>1363</v>
      </c>
      <c r="D180" s="34" t="s">
        <v>2053</v>
      </c>
      <c r="E180" s="7"/>
      <c r="F180" s="7"/>
      <c r="G180" s="35" t="s">
        <v>2053</v>
      </c>
      <c r="H180" s="7"/>
    </row>
    <row r="181" spans="1:8" ht="19.5" customHeight="1">
      <c r="A181" s="6" t="s">
        <v>1364</v>
      </c>
      <c r="B181" s="6" t="s">
        <v>1013</v>
      </c>
      <c r="C181" s="6" t="s">
        <v>1365</v>
      </c>
      <c r="D181" s="34" t="s">
        <v>2053</v>
      </c>
      <c r="E181" s="7"/>
      <c r="F181" s="7"/>
      <c r="G181" s="35" t="s">
        <v>2053</v>
      </c>
      <c r="H181" s="7"/>
    </row>
    <row r="182" spans="1:8" ht="19.5" customHeight="1">
      <c r="A182" s="6" t="s">
        <v>1366</v>
      </c>
      <c r="B182" s="6" t="s">
        <v>1013</v>
      </c>
      <c r="C182" s="6" t="s">
        <v>1367</v>
      </c>
      <c r="D182" s="34" t="s">
        <v>2053</v>
      </c>
      <c r="E182" s="7"/>
      <c r="F182" s="7"/>
      <c r="G182" s="35" t="s">
        <v>2053</v>
      </c>
      <c r="H182" s="7"/>
    </row>
    <row r="183" spans="1:8" ht="19.5" customHeight="1">
      <c r="A183" s="6" t="s">
        <v>1368</v>
      </c>
      <c r="B183" s="6" t="s">
        <v>1013</v>
      </c>
      <c r="C183" s="6" t="s">
        <v>1369</v>
      </c>
      <c r="D183" s="34" t="s">
        <v>2053</v>
      </c>
      <c r="E183" s="7"/>
      <c r="F183" s="7"/>
      <c r="G183" s="35" t="s">
        <v>2053</v>
      </c>
      <c r="H183" s="7"/>
    </row>
    <row r="184" spans="1:8" ht="19.5" customHeight="1">
      <c r="A184" s="6" t="s">
        <v>1370</v>
      </c>
      <c r="B184" s="6" t="s">
        <v>1013</v>
      </c>
      <c r="C184" s="6" t="s">
        <v>1371</v>
      </c>
      <c r="D184" s="34" t="s">
        <v>2053</v>
      </c>
      <c r="E184" s="7"/>
      <c r="F184" s="7"/>
      <c r="G184" s="35" t="s">
        <v>2053</v>
      </c>
      <c r="H184" s="7"/>
    </row>
    <row r="185" spans="1:8" ht="19.5" customHeight="1">
      <c r="A185" s="6" t="s">
        <v>1372</v>
      </c>
      <c r="B185" s="6" t="s">
        <v>1013</v>
      </c>
      <c r="C185" s="6" t="s">
        <v>1373</v>
      </c>
      <c r="D185" s="34" t="s">
        <v>2053</v>
      </c>
      <c r="E185" s="7"/>
      <c r="F185" s="7"/>
      <c r="G185" s="35" t="s">
        <v>2053</v>
      </c>
      <c r="H185" s="7"/>
    </row>
    <row r="186" spans="1:8" ht="19.5" customHeight="1">
      <c r="A186" s="6" t="s">
        <v>1374</v>
      </c>
      <c r="B186" s="6" t="s">
        <v>1013</v>
      </c>
      <c r="C186" s="6" t="s">
        <v>1375</v>
      </c>
      <c r="D186" s="34" t="s">
        <v>2053</v>
      </c>
      <c r="E186" s="7"/>
      <c r="F186" s="7"/>
      <c r="G186" s="35" t="s">
        <v>2053</v>
      </c>
      <c r="H186" s="7"/>
    </row>
    <row r="187" spans="1:8" ht="19.5" customHeight="1">
      <c r="A187" s="6" t="s">
        <v>1376</v>
      </c>
      <c r="B187" s="6" t="s">
        <v>1013</v>
      </c>
      <c r="C187" s="6" t="s">
        <v>1377</v>
      </c>
      <c r="D187" s="34" t="s">
        <v>2053</v>
      </c>
      <c r="E187" s="7"/>
      <c r="F187" s="7"/>
      <c r="G187" s="35" t="s">
        <v>2053</v>
      </c>
      <c r="H187" s="7"/>
    </row>
    <row r="188" spans="1:8" ht="19.5" customHeight="1">
      <c r="A188" s="6" t="s">
        <v>1378</v>
      </c>
      <c r="B188" s="6" t="s">
        <v>1013</v>
      </c>
      <c r="C188" s="6" t="s">
        <v>1379</v>
      </c>
      <c r="D188" s="34" t="s">
        <v>2053</v>
      </c>
      <c r="E188" s="7"/>
      <c r="F188" s="7"/>
      <c r="G188" s="35" t="s">
        <v>2053</v>
      </c>
      <c r="H188" s="7"/>
    </row>
    <row r="189" spans="1:8" ht="19.5" customHeight="1">
      <c r="A189" s="6" t="s">
        <v>1380</v>
      </c>
      <c r="B189" s="6" t="s">
        <v>1013</v>
      </c>
      <c r="C189" s="6" t="s">
        <v>1381</v>
      </c>
      <c r="D189" s="34" t="s">
        <v>2053</v>
      </c>
      <c r="E189" s="7"/>
      <c r="F189" s="7"/>
      <c r="G189" s="35" t="s">
        <v>2053</v>
      </c>
      <c r="H189" s="7"/>
    </row>
    <row r="190" spans="1:8" ht="19.5" customHeight="1">
      <c r="A190" s="6" t="s">
        <v>1382</v>
      </c>
      <c r="B190" s="6" t="s">
        <v>1013</v>
      </c>
      <c r="C190" s="6" t="s">
        <v>1383</v>
      </c>
      <c r="D190" s="34" t="s">
        <v>2053</v>
      </c>
      <c r="E190" s="7"/>
      <c r="F190" s="7"/>
      <c r="G190" s="35" t="s">
        <v>2053</v>
      </c>
      <c r="H190" s="7"/>
    </row>
    <row r="191" spans="1:8" ht="19.5" customHeight="1">
      <c r="A191" s="6" t="s">
        <v>1384</v>
      </c>
      <c r="B191" s="6" t="s">
        <v>1013</v>
      </c>
      <c r="C191" s="6" t="s">
        <v>1385</v>
      </c>
      <c r="D191" s="34" t="s">
        <v>2053</v>
      </c>
      <c r="E191" s="7"/>
      <c r="F191" s="7"/>
      <c r="G191" s="35" t="s">
        <v>2053</v>
      </c>
      <c r="H191" s="7"/>
    </row>
    <row r="192" spans="1:8" ht="19.5" customHeight="1">
      <c r="A192" s="6" t="s">
        <v>1386</v>
      </c>
      <c r="B192" s="6" t="s">
        <v>1013</v>
      </c>
      <c r="C192" s="6" t="s">
        <v>1387</v>
      </c>
      <c r="D192" s="34" t="s">
        <v>2053</v>
      </c>
      <c r="E192" s="7"/>
      <c r="F192" s="7"/>
      <c r="G192" s="35" t="s">
        <v>2053</v>
      </c>
      <c r="H192" s="7"/>
    </row>
    <row r="193" spans="1:8" ht="19.5" customHeight="1">
      <c r="A193" s="6" t="s">
        <v>1388</v>
      </c>
      <c r="B193" s="6" t="s">
        <v>1013</v>
      </c>
      <c r="C193" s="6" t="s">
        <v>1389</v>
      </c>
      <c r="D193" s="34" t="s">
        <v>2053</v>
      </c>
      <c r="E193" s="7"/>
      <c r="F193" s="7"/>
      <c r="G193" s="35" t="s">
        <v>2053</v>
      </c>
      <c r="H193" s="7"/>
    </row>
    <row r="194" spans="1:8" ht="19.5" customHeight="1">
      <c r="A194" s="6" t="s">
        <v>1390</v>
      </c>
      <c r="B194" s="6" t="s">
        <v>1013</v>
      </c>
      <c r="C194" s="6" t="s">
        <v>1391</v>
      </c>
      <c r="D194" s="34" t="s">
        <v>2053</v>
      </c>
      <c r="E194" s="7"/>
      <c r="F194" s="7"/>
      <c r="G194" s="35" t="s">
        <v>2053</v>
      </c>
      <c r="H194" s="7"/>
    </row>
    <row r="195" spans="1:8" ht="19.5" customHeight="1">
      <c r="A195" s="6" t="s">
        <v>1392</v>
      </c>
      <c r="B195" s="6" t="s">
        <v>1013</v>
      </c>
      <c r="C195" s="6" t="s">
        <v>1393</v>
      </c>
      <c r="D195" s="34" t="s">
        <v>2053</v>
      </c>
      <c r="E195" s="7"/>
      <c r="F195" s="7"/>
      <c r="G195" s="35" t="s">
        <v>2053</v>
      </c>
      <c r="H195" s="7"/>
    </row>
    <row r="196" spans="1:8" ht="19.5" customHeight="1">
      <c r="A196" s="6" t="s">
        <v>1394</v>
      </c>
      <c r="B196" s="6" t="s">
        <v>1013</v>
      </c>
      <c r="C196" s="6" t="s">
        <v>1395</v>
      </c>
      <c r="D196" s="34" t="s">
        <v>2053</v>
      </c>
      <c r="E196" s="7"/>
      <c r="F196" s="7"/>
      <c r="G196" s="35" t="s">
        <v>2053</v>
      </c>
      <c r="H196" s="7"/>
    </row>
    <row r="197" spans="1:8" ht="19.5" customHeight="1">
      <c r="A197" s="6" t="s">
        <v>1396</v>
      </c>
      <c r="B197" s="6" t="s">
        <v>1013</v>
      </c>
      <c r="C197" s="6" t="s">
        <v>1397</v>
      </c>
      <c r="D197" s="34" t="s">
        <v>2053</v>
      </c>
      <c r="E197" s="7"/>
      <c r="F197" s="7"/>
      <c r="G197" s="35" t="s">
        <v>2053</v>
      </c>
      <c r="H197" s="7"/>
    </row>
    <row r="198" spans="1:8" ht="19.5" customHeight="1">
      <c r="A198" s="6" t="s">
        <v>1398</v>
      </c>
      <c r="B198" s="6" t="s">
        <v>1013</v>
      </c>
      <c r="C198" s="6" t="s">
        <v>1399</v>
      </c>
      <c r="D198" s="34" t="s">
        <v>2053</v>
      </c>
      <c r="E198" s="7"/>
      <c r="F198" s="7"/>
      <c r="G198" s="35" t="s">
        <v>2053</v>
      </c>
      <c r="H198" s="7"/>
    </row>
    <row r="199" spans="1:8" ht="19.5" customHeight="1">
      <c r="A199" s="6" t="s">
        <v>1400</v>
      </c>
      <c r="B199" s="6" t="s">
        <v>1013</v>
      </c>
      <c r="C199" s="6" t="s">
        <v>1401</v>
      </c>
      <c r="D199" s="34" t="s">
        <v>2053</v>
      </c>
      <c r="E199" s="7"/>
      <c r="F199" s="7"/>
      <c r="G199" s="35" t="s">
        <v>2053</v>
      </c>
      <c r="H199" s="7"/>
    </row>
    <row r="200" spans="1:8" ht="19.5" customHeight="1">
      <c r="A200" s="6" t="s">
        <v>1402</v>
      </c>
      <c r="B200" s="6" t="s">
        <v>1013</v>
      </c>
      <c r="C200" s="6" t="s">
        <v>1403</v>
      </c>
      <c r="D200" s="34" t="s">
        <v>2053</v>
      </c>
      <c r="E200" s="7"/>
      <c r="F200" s="7"/>
      <c r="G200" s="35" t="s">
        <v>2053</v>
      </c>
      <c r="H200" s="7"/>
    </row>
    <row r="201" spans="1:8" ht="19.5" customHeight="1">
      <c r="A201" s="6" t="s">
        <v>1404</v>
      </c>
      <c r="B201" s="6" t="s">
        <v>1013</v>
      </c>
      <c r="C201" s="6" t="s">
        <v>1405</v>
      </c>
      <c r="D201" s="34" t="s">
        <v>2053</v>
      </c>
      <c r="E201" s="7"/>
      <c r="F201" s="7"/>
      <c r="G201" s="35" t="s">
        <v>2053</v>
      </c>
      <c r="H201" s="7"/>
    </row>
    <row r="202" spans="1:8" ht="19.5" customHeight="1">
      <c r="A202" s="6" t="s">
        <v>1406</v>
      </c>
      <c r="B202" s="6" t="s">
        <v>1013</v>
      </c>
      <c r="C202" s="6" t="s">
        <v>1407</v>
      </c>
      <c r="D202" s="34" t="s">
        <v>2053</v>
      </c>
      <c r="E202" s="7"/>
      <c r="F202" s="7"/>
      <c r="G202" s="35" t="s">
        <v>2053</v>
      </c>
      <c r="H202" s="7"/>
    </row>
    <row r="203" spans="1:8" ht="19.5" customHeight="1">
      <c r="A203" s="6" t="s">
        <v>1408</v>
      </c>
      <c r="B203" s="6" t="s">
        <v>1013</v>
      </c>
      <c r="C203" s="6" t="s">
        <v>1409</v>
      </c>
      <c r="D203" s="34" t="s">
        <v>2053</v>
      </c>
      <c r="E203" s="7"/>
      <c r="F203" s="7"/>
      <c r="G203" s="35" t="s">
        <v>2053</v>
      </c>
      <c r="H203" s="7"/>
    </row>
    <row r="204" spans="1:8" ht="19.5" customHeight="1">
      <c r="A204" s="6" t="s">
        <v>1410</v>
      </c>
      <c r="B204" s="6" t="s">
        <v>1013</v>
      </c>
      <c r="C204" s="6" t="s">
        <v>1411</v>
      </c>
      <c r="D204" s="34" t="s">
        <v>2053</v>
      </c>
      <c r="E204" s="7"/>
      <c r="F204" s="7"/>
      <c r="G204" s="35" t="s">
        <v>2053</v>
      </c>
      <c r="H204" s="7"/>
    </row>
    <row r="205" spans="1:8" ht="19.5" customHeight="1">
      <c r="A205" s="6" t="s">
        <v>1412</v>
      </c>
      <c r="B205" s="6" t="s">
        <v>1013</v>
      </c>
      <c r="C205" s="6" t="s">
        <v>1413</v>
      </c>
      <c r="D205" s="34" t="s">
        <v>2053</v>
      </c>
      <c r="E205" s="7"/>
      <c r="F205" s="7"/>
      <c r="G205" s="35" t="s">
        <v>2053</v>
      </c>
      <c r="H205" s="7"/>
    </row>
    <row r="206" spans="1:8" ht="19.5" customHeight="1">
      <c r="A206" s="6" t="s">
        <v>1414</v>
      </c>
      <c r="B206" s="6" t="s">
        <v>1013</v>
      </c>
      <c r="C206" s="6" t="s">
        <v>1415</v>
      </c>
      <c r="D206" s="34" t="s">
        <v>2053</v>
      </c>
      <c r="E206" s="7"/>
      <c r="F206" s="7"/>
      <c r="G206" s="35" t="s">
        <v>2053</v>
      </c>
      <c r="H206" s="7"/>
    </row>
    <row r="207" spans="1:8" ht="19.5" customHeight="1">
      <c r="A207" s="6" t="s">
        <v>1416</v>
      </c>
      <c r="B207" s="6" t="s">
        <v>1013</v>
      </c>
      <c r="C207" s="6" t="s">
        <v>1417</v>
      </c>
      <c r="D207" s="34" t="s">
        <v>2053</v>
      </c>
      <c r="E207" s="7"/>
      <c r="F207" s="7"/>
      <c r="G207" s="35" t="s">
        <v>2053</v>
      </c>
      <c r="H207" s="7"/>
    </row>
    <row r="208" spans="1:8" ht="19.5" customHeight="1">
      <c r="A208" s="6" t="s">
        <v>1418</v>
      </c>
      <c r="B208" s="6" t="s">
        <v>1013</v>
      </c>
      <c r="C208" s="6" t="s">
        <v>1419</v>
      </c>
      <c r="D208" s="34" t="s">
        <v>2053</v>
      </c>
      <c r="E208" s="7"/>
      <c r="F208" s="7"/>
      <c r="G208" s="35" t="s">
        <v>2053</v>
      </c>
      <c r="H208" s="7"/>
    </row>
    <row r="209" spans="1:8" ht="19.5" customHeight="1">
      <c r="A209" s="6" t="s">
        <v>1420</v>
      </c>
      <c r="B209" s="6" t="s">
        <v>1013</v>
      </c>
      <c r="C209" s="6" t="s">
        <v>1421</v>
      </c>
      <c r="D209" s="34" t="s">
        <v>2053</v>
      </c>
      <c r="E209" s="7"/>
      <c r="F209" s="7"/>
      <c r="G209" s="35" t="s">
        <v>2053</v>
      </c>
      <c r="H209" s="7"/>
    </row>
    <row r="210" spans="1:8" ht="19.5" customHeight="1">
      <c r="A210" s="6" t="s">
        <v>1422</v>
      </c>
      <c r="B210" s="6" t="s">
        <v>1013</v>
      </c>
      <c r="C210" s="6" t="s">
        <v>1423</v>
      </c>
      <c r="D210" s="34" t="s">
        <v>2053</v>
      </c>
      <c r="E210" s="7"/>
      <c r="F210" s="7"/>
      <c r="G210" s="35" t="s">
        <v>2053</v>
      </c>
      <c r="H210" s="7"/>
    </row>
    <row r="211" spans="1:8" ht="19.5" customHeight="1">
      <c r="A211" s="6" t="s">
        <v>1424</v>
      </c>
      <c r="B211" s="6" t="s">
        <v>1013</v>
      </c>
      <c r="C211" s="6" t="s">
        <v>1425</v>
      </c>
      <c r="D211" s="34" t="s">
        <v>2053</v>
      </c>
      <c r="E211" s="7"/>
      <c r="F211" s="7"/>
      <c r="G211" s="35" t="s">
        <v>2053</v>
      </c>
      <c r="H211" s="7"/>
    </row>
    <row r="212" spans="1:8" ht="19.5" customHeight="1">
      <c r="A212" s="6" t="s">
        <v>1426</v>
      </c>
      <c r="B212" s="6" t="s">
        <v>1013</v>
      </c>
      <c r="C212" s="6" t="s">
        <v>1427</v>
      </c>
      <c r="D212" s="34" t="s">
        <v>2053</v>
      </c>
      <c r="E212" s="7"/>
      <c r="F212" s="7"/>
      <c r="G212" s="35" t="s">
        <v>2053</v>
      </c>
      <c r="H212" s="7"/>
    </row>
    <row r="213" spans="1:8" ht="19.5" customHeight="1">
      <c r="A213" s="6" t="s">
        <v>1428</v>
      </c>
      <c r="B213" s="6" t="s">
        <v>1013</v>
      </c>
      <c r="C213" s="6" t="s">
        <v>1429</v>
      </c>
      <c r="D213" s="34" t="s">
        <v>2053</v>
      </c>
      <c r="E213" s="7"/>
      <c r="F213" s="7"/>
      <c r="G213" s="35" t="s">
        <v>2053</v>
      </c>
      <c r="H213" s="7"/>
    </row>
    <row r="214" spans="1:8" ht="19.5" customHeight="1">
      <c r="A214" s="6" t="s">
        <v>1430</v>
      </c>
      <c r="B214" s="6" t="s">
        <v>1013</v>
      </c>
      <c r="C214" s="6" t="s">
        <v>1431</v>
      </c>
      <c r="D214" s="34" t="s">
        <v>2053</v>
      </c>
      <c r="E214" s="7"/>
      <c r="F214" s="7"/>
      <c r="G214" s="35" t="s">
        <v>2053</v>
      </c>
      <c r="H214" s="7"/>
    </row>
    <row r="215" spans="1:8" ht="19.5" customHeight="1">
      <c r="A215" s="6" t="s">
        <v>125</v>
      </c>
      <c r="B215" s="6" t="s">
        <v>1013</v>
      </c>
      <c r="C215" s="6" t="s">
        <v>1432</v>
      </c>
      <c r="D215" s="34" t="s">
        <v>2053</v>
      </c>
      <c r="E215" s="7"/>
      <c r="F215" s="7"/>
      <c r="G215" s="35" t="s">
        <v>2053</v>
      </c>
      <c r="H215" s="7"/>
    </row>
    <row r="216" spans="1:8" ht="19.5" customHeight="1">
      <c r="A216" s="6" t="s">
        <v>1433</v>
      </c>
      <c r="B216" s="6" t="s">
        <v>1013</v>
      </c>
      <c r="C216" s="6" t="s">
        <v>1434</v>
      </c>
      <c r="D216" s="34" t="s">
        <v>2053</v>
      </c>
      <c r="E216" s="7"/>
      <c r="F216" s="7"/>
      <c r="G216" s="35" t="s">
        <v>2053</v>
      </c>
      <c r="H216" s="7"/>
    </row>
    <row r="217" spans="1:8" ht="19.5" customHeight="1">
      <c r="A217" s="6" t="s">
        <v>1435</v>
      </c>
      <c r="B217" s="6" t="s">
        <v>1013</v>
      </c>
      <c r="C217" s="6" t="s">
        <v>1436</v>
      </c>
      <c r="D217" s="34" t="s">
        <v>2053</v>
      </c>
      <c r="E217" s="7"/>
      <c r="F217" s="7"/>
      <c r="G217" s="35" t="s">
        <v>2053</v>
      </c>
      <c r="H217" s="7"/>
    </row>
    <row r="218" spans="1:8" ht="19.5" customHeight="1">
      <c r="A218" s="6" t="s">
        <v>1437</v>
      </c>
      <c r="B218" s="6" t="s">
        <v>1013</v>
      </c>
      <c r="C218" s="6" t="s">
        <v>1438</v>
      </c>
      <c r="D218" s="34" t="s">
        <v>2053</v>
      </c>
      <c r="E218" s="7"/>
      <c r="F218" s="7"/>
      <c r="G218" s="35" t="s">
        <v>2053</v>
      </c>
      <c r="H218" s="7"/>
    </row>
    <row r="219" spans="1:8" ht="19.5" customHeight="1">
      <c r="A219" s="6" t="s">
        <v>1439</v>
      </c>
      <c r="B219" s="6" t="s">
        <v>1013</v>
      </c>
      <c r="C219" s="6" t="s">
        <v>1440</v>
      </c>
      <c r="D219" s="34" t="s">
        <v>2053</v>
      </c>
      <c r="E219" s="7"/>
      <c r="F219" s="7"/>
      <c r="G219" s="35" t="s">
        <v>2053</v>
      </c>
      <c r="H219" s="7"/>
    </row>
    <row r="220" spans="1:8" ht="19.5" customHeight="1">
      <c r="A220" s="6" t="s">
        <v>1441</v>
      </c>
      <c r="B220" s="6" t="s">
        <v>1013</v>
      </c>
      <c r="C220" s="6" t="s">
        <v>1442</v>
      </c>
      <c r="D220" s="34" t="s">
        <v>2053</v>
      </c>
      <c r="E220" s="7"/>
      <c r="F220" s="7"/>
      <c r="G220" s="35" t="s">
        <v>2053</v>
      </c>
      <c r="H220" s="7"/>
    </row>
    <row r="221" spans="1:8" ht="19.5" customHeight="1">
      <c r="A221" s="6" t="s">
        <v>1443</v>
      </c>
      <c r="B221" s="6" t="s">
        <v>1013</v>
      </c>
      <c r="C221" s="6" t="s">
        <v>1444</v>
      </c>
      <c r="D221" s="34" t="s">
        <v>2053</v>
      </c>
      <c r="E221" s="7"/>
      <c r="F221" s="7"/>
      <c r="G221" s="35" t="s">
        <v>2053</v>
      </c>
      <c r="H221" s="7"/>
    </row>
    <row r="222" spans="1:8" ht="19.5" customHeight="1">
      <c r="A222" s="6" t="s">
        <v>1445</v>
      </c>
      <c r="B222" s="6" t="s">
        <v>1013</v>
      </c>
      <c r="C222" s="6" t="s">
        <v>1446</v>
      </c>
      <c r="D222" s="34" t="s">
        <v>2053</v>
      </c>
      <c r="E222" s="7"/>
      <c r="F222" s="7"/>
      <c r="G222" s="35" t="s">
        <v>2053</v>
      </c>
      <c r="H222" s="7"/>
    </row>
    <row r="223" spans="1:8" ht="19.5" customHeight="1">
      <c r="A223" s="6" t="s">
        <v>1447</v>
      </c>
      <c r="B223" s="6" t="s">
        <v>1013</v>
      </c>
      <c r="C223" s="6" t="s">
        <v>1448</v>
      </c>
      <c r="D223" s="34" t="s">
        <v>2053</v>
      </c>
      <c r="E223" s="7"/>
      <c r="F223" s="7"/>
      <c r="G223" s="35" t="s">
        <v>2053</v>
      </c>
      <c r="H223" s="7"/>
    </row>
    <row r="224" spans="1:8" ht="19.5" customHeight="1">
      <c r="A224" s="6" t="s">
        <v>1449</v>
      </c>
      <c r="B224" s="6" t="s">
        <v>1013</v>
      </c>
      <c r="C224" s="6" t="s">
        <v>1450</v>
      </c>
      <c r="D224" s="34" t="s">
        <v>2053</v>
      </c>
      <c r="E224" s="7"/>
      <c r="F224" s="7"/>
      <c r="G224" s="35" t="s">
        <v>2053</v>
      </c>
      <c r="H224" s="7"/>
    </row>
    <row r="225" spans="1:8" ht="19.5" customHeight="1">
      <c r="A225" s="6" t="s">
        <v>1451</v>
      </c>
      <c r="B225" s="6" t="s">
        <v>1013</v>
      </c>
      <c r="C225" s="6" t="s">
        <v>1452</v>
      </c>
      <c r="D225" s="34" t="s">
        <v>2053</v>
      </c>
      <c r="E225" s="7"/>
      <c r="F225" s="7"/>
      <c r="G225" s="35" t="s">
        <v>2053</v>
      </c>
      <c r="H225" s="7"/>
    </row>
    <row r="226" spans="1:8" ht="19.5" customHeight="1">
      <c r="A226" s="6" t="s">
        <v>1453</v>
      </c>
      <c r="B226" s="6" t="s">
        <v>1013</v>
      </c>
      <c r="C226" s="6" t="s">
        <v>1454</v>
      </c>
      <c r="D226" s="34" t="s">
        <v>2053</v>
      </c>
      <c r="E226" s="7"/>
      <c r="F226" s="7"/>
      <c r="G226" s="35" t="s">
        <v>2053</v>
      </c>
      <c r="H226" s="7"/>
    </row>
    <row r="227" spans="1:8" ht="19.5" customHeight="1">
      <c r="A227" s="6" t="s">
        <v>1455</v>
      </c>
      <c r="B227" s="6" t="s">
        <v>1013</v>
      </c>
      <c r="C227" s="6" t="s">
        <v>1456</v>
      </c>
      <c r="D227" s="34" t="s">
        <v>2053</v>
      </c>
      <c r="E227" s="7"/>
      <c r="F227" s="7"/>
      <c r="G227" s="35" t="s">
        <v>2053</v>
      </c>
      <c r="H227" s="7"/>
    </row>
    <row r="228" spans="1:8" ht="19.5" customHeight="1">
      <c r="A228" s="6" t="s">
        <v>1457</v>
      </c>
      <c r="B228" s="6" t="s">
        <v>1013</v>
      </c>
      <c r="C228" s="6" t="s">
        <v>1458</v>
      </c>
      <c r="D228" s="34" t="s">
        <v>2053</v>
      </c>
      <c r="E228" s="7"/>
      <c r="F228" s="7"/>
      <c r="G228" s="35" t="s">
        <v>2053</v>
      </c>
      <c r="H228" s="7"/>
    </row>
    <row r="229" spans="1:8" ht="19.5" customHeight="1">
      <c r="A229" s="6" t="s">
        <v>1459</v>
      </c>
      <c r="B229" s="6" t="s">
        <v>1013</v>
      </c>
      <c r="C229" s="6" t="s">
        <v>1460</v>
      </c>
      <c r="D229" s="34" t="s">
        <v>2053</v>
      </c>
      <c r="E229" s="7"/>
      <c r="F229" s="7"/>
      <c r="G229" s="35" t="s">
        <v>2053</v>
      </c>
      <c r="H229" s="7"/>
    </row>
    <row r="230" spans="1:8" ht="19.5" customHeight="1">
      <c r="A230" s="6" t="s">
        <v>1461</v>
      </c>
      <c r="B230" s="6" t="s">
        <v>1013</v>
      </c>
      <c r="C230" s="6" t="s">
        <v>1462</v>
      </c>
      <c r="D230" s="34" t="s">
        <v>2053</v>
      </c>
      <c r="E230" s="7"/>
      <c r="F230" s="7"/>
      <c r="G230" s="35" t="s">
        <v>2053</v>
      </c>
      <c r="H230" s="7"/>
    </row>
    <row r="231" spans="1:8" ht="19.5" customHeight="1">
      <c r="A231" s="6" t="s">
        <v>1463</v>
      </c>
      <c r="B231" s="6" t="s">
        <v>1013</v>
      </c>
      <c r="C231" s="6" t="s">
        <v>1464</v>
      </c>
      <c r="D231" s="34" t="s">
        <v>2053</v>
      </c>
      <c r="E231" s="7"/>
      <c r="F231" s="7"/>
      <c r="G231" s="35" t="s">
        <v>2053</v>
      </c>
      <c r="H231" s="7"/>
    </row>
    <row r="232" spans="1:8" ht="19.5" customHeight="1">
      <c r="A232" s="6" t="s">
        <v>1465</v>
      </c>
      <c r="B232" s="6" t="s">
        <v>1013</v>
      </c>
      <c r="C232" s="6" t="s">
        <v>1466</v>
      </c>
      <c r="D232" s="34" t="s">
        <v>2053</v>
      </c>
      <c r="E232" s="7"/>
      <c r="F232" s="7"/>
      <c r="G232" s="35" t="s">
        <v>2053</v>
      </c>
      <c r="H232" s="7"/>
    </row>
    <row r="233" spans="1:8" ht="19.5" customHeight="1">
      <c r="A233" s="6" t="s">
        <v>1467</v>
      </c>
      <c r="B233" s="6" t="s">
        <v>1013</v>
      </c>
      <c r="C233" s="6" t="s">
        <v>1468</v>
      </c>
      <c r="D233" s="34" t="s">
        <v>2053</v>
      </c>
      <c r="E233" s="7"/>
      <c r="F233" s="7"/>
      <c r="G233" s="35" t="s">
        <v>2053</v>
      </c>
      <c r="H233" s="7"/>
    </row>
    <row r="234" spans="1:8" ht="19.5" customHeight="1">
      <c r="A234" s="6" t="s">
        <v>1469</v>
      </c>
      <c r="B234" s="6" t="s">
        <v>1013</v>
      </c>
      <c r="C234" s="6" t="s">
        <v>1470</v>
      </c>
      <c r="D234" s="34" t="s">
        <v>2053</v>
      </c>
      <c r="E234" s="7"/>
      <c r="F234" s="7"/>
      <c r="G234" s="35" t="s">
        <v>2053</v>
      </c>
      <c r="H234" s="7"/>
    </row>
    <row r="235" spans="1:8" ht="19.5" customHeight="1">
      <c r="A235" s="6" t="s">
        <v>1471</v>
      </c>
      <c r="B235" s="6" t="s">
        <v>1013</v>
      </c>
      <c r="C235" s="6" t="s">
        <v>1472</v>
      </c>
      <c r="D235" s="34" t="s">
        <v>2053</v>
      </c>
      <c r="E235" s="7"/>
      <c r="F235" s="7"/>
      <c r="G235" s="35" t="s">
        <v>2053</v>
      </c>
      <c r="H235" s="7"/>
    </row>
    <row r="236" spans="1:8" ht="19.5" customHeight="1">
      <c r="A236" s="6" t="s">
        <v>1473</v>
      </c>
      <c r="B236" s="6" t="s">
        <v>1013</v>
      </c>
      <c r="C236" s="6" t="s">
        <v>1474</v>
      </c>
      <c r="D236" s="34" t="s">
        <v>2053</v>
      </c>
      <c r="E236" s="7"/>
      <c r="F236" s="7"/>
      <c r="G236" s="35" t="s">
        <v>2053</v>
      </c>
      <c r="H236" s="7"/>
    </row>
    <row r="237" spans="1:8" ht="19.5" customHeight="1">
      <c r="A237" s="6" t="s">
        <v>1475</v>
      </c>
      <c r="B237" s="6" t="s">
        <v>1013</v>
      </c>
      <c r="C237" s="6" t="s">
        <v>1476</v>
      </c>
      <c r="D237" s="34" t="s">
        <v>2053</v>
      </c>
      <c r="E237" s="7"/>
      <c r="F237" s="7"/>
      <c r="G237" s="35" t="s">
        <v>2053</v>
      </c>
      <c r="H237" s="7"/>
    </row>
    <row r="238" spans="1:8" ht="19.5" customHeight="1">
      <c r="A238" s="6" t="s">
        <v>1477</v>
      </c>
      <c r="B238" s="6" t="s">
        <v>1013</v>
      </c>
      <c r="C238" s="6" t="s">
        <v>1478</v>
      </c>
      <c r="D238" s="34" t="s">
        <v>2053</v>
      </c>
      <c r="E238" s="7"/>
      <c r="F238" s="7"/>
      <c r="G238" s="35" t="s">
        <v>2053</v>
      </c>
      <c r="H238" s="7"/>
    </row>
    <row r="239" spans="1:8" ht="19.5" customHeight="1">
      <c r="A239" s="6" t="s">
        <v>1479</v>
      </c>
      <c r="B239" s="6" t="s">
        <v>1013</v>
      </c>
      <c r="C239" s="6" t="s">
        <v>1480</v>
      </c>
      <c r="D239" s="34" t="s">
        <v>2053</v>
      </c>
      <c r="E239" s="7"/>
      <c r="F239" s="7"/>
      <c r="G239" s="35" t="s">
        <v>2053</v>
      </c>
      <c r="H239" s="7"/>
    </row>
    <row r="240" spans="1:8" ht="19.5" customHeight="1">
      <c r="A240" s="6" t="s">
        <v>1481</v>
      </c>
      <c r="B240" s="6" t="s">
        <v>1013</v>
      </c>
      <c r="C240" s="6" t="s">
        <v>1482</v>
      </c>
      <c r="D240" s="34" t="s">
        <v>2053</v>
      </c>
      <c r="E240" s="7"/>
      <c r="F240" s="7"/>
      <c r="G240" s="35" t="s">
        <v>2053</v>
      </c>
      <c r="H240" s="7"/>
    </row>
    <row r="241" spans="1:8" ht="19.5" customHeight="1">
      <c r="A241" s="6" t="s">
        <v>1483</v>
      </c>
      <c r="B241" s="6" t="s">
        <v>1013</v>
      </c>
      <c r="C241" s="6" t="s">
        <v>1484</v>
      </c>
      <c r="D241" s="34" t="s">
        <v>2053</v>
      </c>
      <c r="E241" s="7"/>
      <c r="F241" s="7"/>
      <c r="G241" s="35" t="s">
        <v>2053</v>
      </c>
      <c r="H241" s="7"/>
    </row>
    <row r="242" spans="1:8" ht="19.5" customHeight="1">
      <c r="A242" s="6" t="s">
        <v>1485</v>
      </c>
      <c r="B242" s="6" t="s">
        <v>1013</v>
      </c>
      <c r="C242" s="6" t="s">
        <v>1486</v>
      </c>
      <c r="D242" s="34" t="s">
        <v>2053</v>
      </c>
      <c r="E242" s="7"/>
      <c r="F242" s="7"/>
      <c r="G242" s="35" t="s">
        <v>2053</v>
      </c>
      <c r="H242" s="7"/>
    </row>
    <row r="243" spans="1:8" ht="19.5" customHeight="1">
      <c r="A243" s="6" t="s">
        <v>1487</v>
      </c>
      <c r="B243" s="6" t="s">
        <v>1013</v>
      </c>
      <c r="C243" s="6" t="s">
        <v>1488</v>
      </c>
      <c r="D243" s="34" t="s">
        <v>2053</v>
      </c>
      <c r="E243" s="7"/>
      <c r="F243" s="7"/>
      <c r="G243" s="35" t="s">
        <v>2053</v>
      </c>
      <c r="H243" s="7"/>
    </row>
    <row r="244" spans="1:8" ht="19.5" customHeight="1">
      <c r="A244" s="6" t="s">
        <v>1489</v>
      </c>
      <c r="B244" s="6" t="s">
        <v>1013</v>
      </c>
      <c r="C244" s="6" t="s">
        <v>1490</v>
      </c>
      <c r="D244" s="34" t="s">
        <v>2053</v>
      </c>
      <c r="E244" s="7"/>
      <c r="F244" s="7"/>
      <c r="G244" s="35" t="s">
        <v>2053</v>
      </c>
      <c r="H244" s="7"/>
    </row>
    <row r="245" spans="1:8" ht="19.5" customHeight="1">
      <c r="A245" s="6" t="s">
        <v>1491</v>
      </c>
      <c r="B245" s="6" t="s">
        <v>1013</v>
      </c>
      <c r="C245" s="6" t="s">
        <v>1492</v>
      </c>
      <c r="D245" s="34" t="s">
        <v>2053</v>
      </c>
      <c r="E245" s="7"/>
      <c r="F245" s="7"/>
      <c r="G245" s="35" t="s">
        <v>2053</v>
      </c>
      <c r="H245" s="7"/>
    </row>
    <row r="246" spans="1:8" ht="19.5" customHeight="1">
      <c r="A246" s="6" t="s">
        <v>1493</v>
      </c>
      <c r="B246" s="6" t="s">
        <v>1013</v>
      </c>
      <c r="C246" s="6" t="s">
        <v>1494</v>
      </c>
      <c r="D246" s="34" t="s">
        <v>2053</v>
      </c>
      <c r="E246" s="7"/>
      <c r="F246" s="7"/>
      <c r="G246" s="35" t="s">
        <v>2053</v>
      </c>
      <c r="H246" s="7"/>
    </row>
    <row r="247" spans="1:8" ht="19.5" customHeight="1">
      <c r="A247" s="6" t="s">
        <v>1495</v>
      </c>
      <c r="B247" s="6" t="s">
        <v>1013</v>
      </c>
      <c r="C247" s="6" t="s">
        <v>1496</v>
      </c>
      <c r="D247" s="34" t="s">
        <v>2053</v>
      </c>
      <c r="E247" s="7"/>
      <c r="F247" s="7"/>
      <c r="G247" s="35" t="s">
        <v>2053</v>
      </c>
      <c r="H247" s="7"/>
    </row>
    <row r="248" spans="1:8" ht="19.5" customHeight="1">
      <c r="A248" s="6" t="s">
        <v>1497</v>
      </c>
      <c r="B248" s="6" t="s">
        <v>1013</v>
      </c>
      <c r="C248" s="6" t="s">
        <v>1498</v>
      </c>
      <c r="D248" s="34" t="s">
        <v>2053</v>
      </c>
      <c r="E248" s="7"/>
      <c r="F248" s="7"/>
      <c r="G248" s="35" t="s">
        <v>2053</v>
      </c>
      <c r="H248" s="7"/>
    </row>
    <row r="249" spans="1:8" ht="19.5" customHeight="1">
      <c r="A249" s="6" t="s">
        <v>1499</v>
      </c>
      <c r="B249" s="6" t="s">
        <v>1013</v>
      </c>
      <c r="C249" s="6" t="s">
        <v>1500</v>
      </c>
      <c r="D249" s="34" t="s">
        <v>2053</v>
      </c>
      <c r="E249" s="7"/>
      <c r="F249" s="7"/>
      <c r="G249" s="35" t="s">
        <v>2053</v>
      </c>
      <c r="H249" s="7"/>
    </row>
    <row r="250" spans="1:8" ht="19.5" customHeight="1">
      <c r="A250" s="6" t="s">
        <v>1501</v>
      </c>
      <c r="B250" s="6" t="s">
        <v>1013</v>
      </c>
      <c r="C250" s="6" t="s">
        <v>1502</v>
      </c>
      <c r="D250" s="34" t="s">
        <v>2053</v>
      </c>
      <c r="E250" s="7"/>
      <c r="F250" s="7"/>
      <c r="G250" s="35" t="s">
        <v>2053</v>
      </c>
      <c r="H250" s="7"/>
    </row>
    <row r="251" spans="1:8" ht="19.5" customHeight="1">
      <c r="A251" s="6" t="s">
        <v>1503</v>
      </c>
      <c r="B251" s="6" t="s">
        <v>1013</v>
      </c>
      <c r="C251" s="6" t="s">
        <v>1504</v>
      </c>
      <c r="D251" s="34" t="s">
        <v>2053</v>
      </c>
      <c r="E251" s="7"/>
      <c r="F251" s="7"/>
      <c r="G251" s="35" t="s">
        <v>2053</v>
      </c>
      <c r="H251" s="7"/>
    </row>
    <row r="252" spans="1:8" ht="19.5" customHeight="1">
      <c r="A252" s="6" t="s">
        <v>1505</v>
      </c>
      <c r="B252" s="6" t="s">
        <v>1013</v>
      </c>
      <c r="C252" s="6" t="s">
        <v>1506</v>
      </c>
      <c r="D252" s="34" t="s">
        <v>2053</v>
      </c>
      <c r="E252" s="7"/>
      <c r="F252" s="7"/>
      <c r="G252" s="35" t="s">
        <v>2053</v>
      </c>
      <c r="H252" s="7"/>
    </row>
    <row r="253" spans="1:8" ht="19.5" customHeight="1">
      <c r="A253" s="6" t="s">
        <v>1507</v>
      </c>
      <c r="B253" s="6" t="s">
        <v>1013</v>
      </c>
      <c r="C253" s="6" t="s">
        <v>1508</v>
      </c>
      <c r="D253" s="34" t="s">
        <v>2053</v>
      </c>
      <c r="E253" s="7"/>
      <c r="F253" s="7"/>
      <c r="G253" s="35" t="s">
        <v>2053</v>
      </c>
      <c r="H253" s="7"/>
    </row>
    <row r="254" spans="1:8" ht="19.5" customHeight="1">
      <c r="A254" s="6" t="s">
        <v>1509</v>
      </c>
      <c r="B254" s="6" t="s">
        <v>1013</v>
      </c>
      <c r="C254" s="6" t="s">
        <v>1510</v>
      </c>
      <c r="D254" s="34" t="s">
        <v>2053</v>
      </c>
      <c r="E254" s="7"/>
      <c r="F254" s="7"/>
      <c r="G254" s="35" t="s">
        <v>2053</v>
      </c>
      <c r="H254" s="7"/>
    </row>
    <row r="255" spans="1:8" ht="19.5" customHeight="1">
      <c r="A255" s="6" t="s">
        <v>1511</v>
      </c>
      <c r="B255" s="6" t="s">
        <v>1013</v>
      </c>
      <c r="C255" s="6" t="s">
        <v>1512</v>
      </c>
      <c r="D255" s="34" t="s">
        <v>2053</v>
      </c>
      <c r="E255" s="7"/>
      <c r="F255" s="7"/>
      <c r="G255" s="35" t="s">
        <v>2053</v>
      </c>
      <c r="H255" s="7"/>
    </row>
    <row r="256" spans="1:8" ht="19.5" customHeight="1">
      <c r="A256" s="6" t="s">
        <v>1513</v>
      </c>
      <c r="B256" s="6" t="s">
        <v>1013</v>
      </c>
      <c r="C256" s="6" t="s">
        <v>1514</v>
      </c>
      <c r="D256" s="34" t="s">
        <v>2053</v>
      </c>
      <c r="E256" s="7"/>
      <c r="F256" s="7"/>
      <c r="G256" s="35" t="s">
        <v>2053</v>
      </c>
      <c r="H256" s="7"/>
    </row>
    <row r="257" spans="1:8" ht="19.5" customHeight="1">
      <c r="A257" s="6" t="s">
        <v>1515</v>
      </c>
      <c r="B257" s="6" t="s">
        <v>1013</v>
      </c>
      <c r="C257" s="6" t="s">
        <v>1516</v>
      </c>
      <c r="D257" s="34" t="s">
        <v>2053</v>
      </c>
      <c r="E257" s="7"/>
      <c r="F257" s="7"/>
      <c r="G257" s="35" t="s">
        <v>2053</v>
      </c>
      <c r="H257" s="7"/>
    </row>
    <row r="258" spans="1:8" ht="19.5" customHeight="1">
      <c r="A258" s="6" t="s">
        <v>1517</v>
      </c>
      <c r="B258" s="6" t="s">
        <v>1013</v>
      </c>
      <c r="C258" s="6" t="s">
        <v>1518</v>
      </c>
      <c r="D258" s="34" t="s">
        <v>2053</v>
      </c>
      <c r="E258" s="7"/>
      <c r="F258" s="7"/>
      <c r="G258" s="35" t="s">
        <v>2053</v>
      </c>
      <c r="H258" s="7"/>
    </row>
    <row r="259" spans="1:8" ht="19.5" customHeight="1">
      <c r="A259" s="6" t="s">
        <v>1519</v>
      </c>
      <c r="B259" s="6" t="s">
        <v>1013</v>
      </c>
      <c r="C259" s="6" t="s">
        <v>1520</v>
      </c>
      <c r="D259" s="34" t="s">
        <v>2053</v>
      </c>
      <c r="E259" s="7"/>
      <c r="F259" s="7"/>
      <c r="G259" s="35" t="s">
        <v>2053</v>
      </c>
      <c r="H259" s="7"/>
    </row>
    <row r="260" spans="1:8" ht="45.75" customHeight="1">
      <c r="A260" s="30" t="s">
        <v>0</v>
      </c>
      <c r="B260" s="31"/>
      <c r="C260" s="31"/>
      <c r="D260" s="31"/>
      <c r="E260" s="31"/>
      <c r="F260" s="31"/>
      <c r="G260" s="31"/>
      <c r="H260" s="31"/>
    </row>
    <row r="261" spans="1:8" ht="21.75" customHeight="1">
      <c r="A261" s="2" t="s">
        <v>1521</v>
      </c>
      <c r="B261" s="3"/>
      <c r="C261" s="3"/>
      <c r="D261" s="3"/>
      <c r="E261" s="3"/>
      <c r="F261" s="3"/>
      <c r="G261" s="3"/>
      <c r="H261" s="3"/>
    </row>
    <row r="262" spans="1:8" ht="34.5" customHeight="1">
      <c r="A262" s="4" t="s">
        <v>2</v>
      </c>
      <c r="B262" s="4" t="s">
        <v>3</v>
      </c>
      <c r="C262" s="4" t="s">
        <v>4</v>
      </c>
      <c r="D262" s="5" t="s">
        <v>5</v>
      </c>
      <c r="E262" s="5" t="s">
        <v>6</v>
      </c>
      <c r="F262" s="5" t="s">
        <v>7</v>
      </c>
      <c r="G262" s="5" t="s">
        <v>8</v>
      </c>
      <c r="H262" s="4" t="s">
        <v>9</v>
      </c>
    </row>
    <row r="263" spans="1:8" ht="19.5" customHeight="1">
      <c r="A263" s="6" t="s">
        <v>1522</v>
      </c>
      <c r="B263" s="6" t="s">
        <v>1523</v>
      </c>
      <c r="C263" s="6" t="s">
        <v>1524</v>
      </c>
      <c r="D263" s="6">
        <v>78</v>
      </c>
      <c r="E263" s="7"/>
      <c r="F263" s="7"/>
      <c r="G263" s="6">
        <v>78</v>
      </c>
      <c r="H263" s="7">
        <f>COUNTIF($G$263:$G$300,"&gt;"&amp;G263)+1</f>
        <v>1</v>
      </c>
    </row>
    <row r="264" spans="1:8" ht="19.5" customHeight="1">
      <c r="A264" s="6" t="s">
        <v>1525</v>
      </c>
      <c r="B264" s="6" t="s">
        <v>1523</v>
      </c>
      <c r="C264" s="6" t="s">
        <v>1526</v>
      </c>
      <c r="D264" s="6">
        <v>75.5</v>
      </c>
      <c r="E264" s="7"/>
      <c r="F264" s="7"/>
      <c r="G264" s="6">
        <v>75.5</v>
      </c>
      <c r="H264" s="7">
        <f aca="true" t="shared" si="5" ref="H264:H300">COUNTIF($G$263:$G$300,"&gt;"&amp;G264)+1</f>
        <v>2</v>
      </c>
    </row>
    <row r="265" spans="1:8" ht="19.5" customHeight="1">
      <c r="A265" s="6" t="s">
        <v>1527</v>
      </c>
      <c r="B265" s="6" t="s">
        <v>1523</v>
      </c>
      <c r="C265" s="6" t="s">
        <v>1528</v>
      </c>
      <c r="D265" s="6">
        <v>69.1</v>
      </c>
      <c r="E265" s="7"/>
      <c r="F265" s="7"/>
      <c r="G265" s="6">
        <v>69.1</v>
      </c>
      <c r="H265" s="7">
        <f t="shared" si="5"/>
        <v>3</v>
      </c>
    </row>
    <row r="266" spans="1:8" ht="19.5" customHeight="1">
      <c r="A266" s="6" t="s">
        <v>1529</v>
      </c>
      <c r="B266" s="6" t="s">
        <v>1523</v>
      </c>
      <c r="C266" s="6" t="s">
        <v>1530</v>
      </c>
      <c r="D266" s="6">
        <v>67.9</v>
      </c>
      <c r="E266" s="7"/>
      <c r="F266" s="7"/>
      <c r="G266" s="6">
        <v>67.9</v>
      </c>
      <c r="H266" s="7">
        <f t="shared" si="5"/>
        <v>4</v>
      </c>
    </row>
    <row r="267" spans="1:8" ht="19.5" customHeight="1">
      <c r="A267" s="6" t="s">
        <v>1531</v>
      </c>
      <c r="B267" s="6" t="s">
        <v>1523</v>
      </c>
      <c r="C267" s="6" t="s">
        <v>1532</v>
      </c>
      <c r="D267" s="6">
        <v>66.6</v>
      </c>
      <c r="E267" s="7"/>
      <c r="F267" s="7"/>
      <c r="G267" s="6">
        <v>66.6</v>
      </c>
      <c r="H267" s="7">
        <f t="shared" si="5"/>
        <v>5</v>
      </c>
    </row>
    <row r="268" spans="1:8" ht="19.5" customHeight="1">
      <c r="A268" s="6" t="s">
        <v>1533</v>
      </c>
      <c r="B268" s="6" t="s">
        <v>1523</v>
      </c>
      <c r="C268" s="6" t="s">
        <v>1534</v>
      </c>
      <c r="D268" s="6">
        <v>64.5</v>
      </c>
      <c r="E268" s="7"/>
      <c r="F268" s="7"/>
      <c r="G268" s="6">
        <v>64.5</v>
      </c>
      <c r="H268" s="7">
        <f t="shared" si="5"/>
        <v>6</v>
      </c>
    </row>
    <row r="269" spans="1:8" ht="19.5" customHeight="1">
      <c r="A269" s="6" t="s">
        <v>1535</v>
      </c>
      <c r="B269" s="6" t="s">
        <v>1523</v>
      </c>
      <c r="C269" s="6" t="s">
        <v>1536</v>
      </c>
      <c r="D269" s="6">
        <v>63.6</v>
      </c>
      <c r="E269" s="7"/>
      <c r="F269" s="7"/>
      <c r="G269" s="6">
        <v>63.6</v>
      </c>
      <c r="H269" s="7">
        <f t="shared" si="5"/>
        <v>7</v>
      </c>
    </row>
    <row r="270" spans="1:8" ht="19.5" customHeight="1">
      <c r="A270" s="6" t="s">
        <v>1537</v>
      </c>
      <c r="B270" s="6" t="s">
        <v>1523</v>
      </c>
      <c r="C270" s="6" t="s">
        <v>1538</v>
      </c>
      <c r="D270" s="6">
        <v>63.5</v>
      </c>
      <c r="E270" s="7"/>
      <c r="F270" s="7"/>
      <c r="G270" s="6">
        <v>63.5</v>
      </c>
      <c r="H270" s="7">
        <f t="shared" si="5"/>
        <v>8</v>
      </c>
    </row>
    <row r="271" spans="1:8" ht="19.5" customHeight="1">
      <c r="A271" s="6" t="s">
        <v>1539</v>
      </c>
      <c r="B271" s="6" t="s">
        <v>1523</v>
      </c>
      <c r="C271" s="6" t="s">
        <v>1540</v>
      </c>
      <c r="D271" s="6">
        <v>63.4</v>
      </c>
      <c r="E271" s="7"/>
      <c r="F271" s="7"/>
      <c r="G271" s="6">
        <v>63.4</v>
      </c>
      <c r="H271" s="7">
        <f t="shared" si="5"/>
        <v>9</v>
      </c>
    </row>
    <row r="272" spans="1:8" ht="19.5" customHeight="1">
      <c r="A272" s="6" t="s">
        <v>1541</v>
      </c>
      <c r="B272" s="6" t="s">
        <v>1523</v>
      </c>
      <c r="C272" s="6" t="s">
        <v>1542</v>
      </c>
      <c r="D272" s="6">
        <v>63.3</v>
      </c>
      <c r="E272" s="7"/>
      <c r="F272" s="7"/>
      <c r="G272" s="6">
        <v>63.3</v>
      </c>
      <c r="H272" s="7">
        <f t="shared" si="5"/>
        <v>10</v>
      </c>
    </row>
    <row r="273" spans="1:8" ht="19.5" customHeight="1">
      <c r="A273" s="6" t="s">
        <v>1543</v>
      </c>
      <c r="B273" s="6" t="s">
        <v>1523</v>
      </c>
      <c r="C273" s="6" t="s">
        <v>1544</v>
      </c>
      <c r="D273" s="6">
        <v>62.1</v>
      </c>
      <c r="E273" s="7"/>
      <c r="F273" s="7"/>
      <c r="G273" s="6">
        <v>62.1</v>
      </c>
      <c r="H273" s="7">
        <f t="shared" si="5"/>
        <v>11</v>
      </c>
    </row>
    <row r="274" spans="1:8" ht="19.5" customHeight="1">
      <c r="A274" s="6" t="s">
        <v>1545</v>
      </c>
      <c r="B274" s="6" t="s">
        <v>1523</v>
      </c>
      <c r="C274" s="6" t="s">
        <v>1546</v>
      </c>
      <c r="D274" s="6">
        <v>62</v>
      </c>
      <c r="E274" s="7"/>
      <c r="F274" s="7"/>
      <c r="G274" s="6">
        <v>62</v>
      </c>
      <c r="H274" s="7">
        <f t="shared" si="5"/>
        <v>12</v>
      </c>
    </row>
    <row r="275" spans="1:8" ht="19.5" customHeight="1">
      <c r="A275" s="6" t="s">
        <v>1547</v>
      </c>
      <c r="B275" s="6" t="s">
        <v>1523</v>
      </c>
      <c r="C275" s="6" t="s">
        <v>1548</v>
      </c>
      <c r="D275" s="6">
        <v>61.3</v>
      </c>
      <c r="E275" s="7"/>
      <c r="F275" s="7"/>
      <c r="G275" s="6">
        <v>61.3</v>
      </c>
      <c r="H275" s="7">
        <f t="shared" si="5"/>
        <v>13</v>
      </c>
    </row>
    <row r="276" spans="1:8" ht="19.5" customHeight="1">
      <c r="A276" s="6" t="s">
        <v>1549</v>
      </c>
      <c r="B276" s="6" t="s">
        <v>1523</v>
      </c>
      <c r="C276" s="6" t="s">
        <v>1550</v>
      </c>
      <c r="D276" s="6">
        <v>60.8</v>
      </c>
      <c r="E276" s="7"/>
      <c r="F276" s="7"/>
      <c r="G276" s="6">
        <v>60.8</v>
      </c>
      <c r="H276" s="7">
        <f t="shared" si="5"/>
        <v>14</v>
      </c>
    </row>
    <row r="277" spans="1:8" ht="19.5" customHeight="1">
      <c r="A277" s="6" t="s">
        <v>1551</v>
      </c>
      <c r="B277" s="6" t="s">
        <v>1523</v>
      </c>
      <c r="C277" s="6" t="s">
        <v>1552</v>
      </c>
      <c r="D277" s="6">
        <v>59.9</v>
      </c>
      <c r="E277" s="7"/>
      <c r="F277" s="7"/>
      <c r="G277" s="6">
        <v>59.9</v>
      </c>
      <c r="H277" s="7">
        <f t="shared" si="5"/>
        <v>15</v>
      </c>
    </row>
    <row r="278" spans="1:8" ht="19.5" customHeight="1">
      <c r="A278" s="6" t="s">
        <v>1553</v>
      </c>
      <c r="B278" s="6" t="s">
        <v>1523</v>
      </c>
      <c r="C278" s="6" t="s">
        <v>1554</v>
      </c>
      <c r="D278" s="6">
        <v>59.7</v>
      </c>
      <c r="E278" s="7"/>
      <c r="F278" s="7"/>
      <c r="G278" s="6">
        <v>59.7</v>
      </c>
      <c r="H278" s="7">
        <f t="shared" si="5"/>
        <v>16</v>
      </c>
    </row>
    <row r="279" spans="1:8" ht="19.5" customHeight="1">
      <c r="A279" s="6" t="s">
        <v>1555</v>
      </c>
      <c r="B279" s="6" t="s">
        <v>1523</v>
      </c>
      <c r="C279" s="6" t="s">
        <v>1556</v>
      </c>
      <c r="D279" s="6">
        <v>59.6</v>
      </c>
      <c r="E279" s="7"/>
      <c r="F279" s="7"/>
      <c r="G279" s="6">
        <v>59.6</v>
      </c>
      <c r="H279" s="7">
        <f t="shared" si="5"/>
        <v>17</v>
      </c>
    </row>
    <row r="280" spans="1:8" ht="19.5" customHeight="1">
      <c r="A280" s="6" t="s">
        <v>1557</v>
      </c>
      <c r="B280" s="6" t="s">
        <v>1523</v>
      </c>
      <c r="C280" s="6" t="s">
        <v>1558</v>
      </c>
      <c r="D280" s="6">
        <v>58.8</v>
      </c>
      <c r="E280" s="7"/>
      <c r="F280" s="7"/>
      <c r="G280" s="6">
        <v>58.8</v>
      </c>
      <c r="H280" s="7">
        <f t="shared" si="5"/>
        <v>18</v>
      </c>
    </row>
    <row r="281" spans="1:8" ht="19.5" customHeight="1">
      <c r="A281" s="6" t="s">
        <v>1559</v>
      </c>
      <c r="B281" s="6" t="s">
        <v>1523</v>
      </c>
      <c r="C281" s="6" t="s">
        <v>1560</v>
      </c>
      <c r="D281" s="6">
        <v>58.2</v>
      </c>
      <c r="E281" s="7"/>
      <c r="F281" s="7"/>
      <c r="G281" s="6">
        <v>58.2</v>
      </c>
      <c r="H281" s="7">
        <f t="shared" si="5"/>
        <v>19</v>
      </c>
    </row>
    <row r="282" spans="1:8" ht="19.5" customHeight="1">
      <c r="A282" s="6" t="s">
        <v>1561</v>
      </c>
      <c r="B282" s="6" t="s">
        <v>1523</v>
      </c>
      <c r="C282" s="6" t="s">
        <v>1562</v>
      </c>
      <c r="D282" s="6">
        <v>57.6</v>
      </c>
      <c r="E282" s="7"/>
      <c r="F282" s="7"/>
      <c r="G282" s="6">
        <v>57.6</v>
      </c>
      <c r="H282" s="7">
        <f t="shared" si="5"/>
        <v>20</v>
      </c>
    </row>
    <row r="283" spans="1:8" ht="19.5" customHeight="1">
      <c r="A283" s="6" t="s">
        <v>1563</v>
      </c>
      <c r="B283" s="6" t="s">
        <v>1523</v>
      </c>
      <c r="C283" s="6" t="s">
        <v>1564</v>
      </c>
      <c r="D283" s="6">
        <v>57.3</v>
      </c>
      <c r="E283" s="7"/>
      <c r="F283" s="7"/>
      <c r="G283" s="6">
        <v>57.3</v>
      </c>
      <c r="H283" s="7">
        <f t="shared" si="5"/>
        <v>21</v>
      </c>
    </row>
    <row r="284" spans="1:8" ht="19.5" customHeight="1">
      <c r="A284" s="6" t="s">
        <v>1565</v>
      </c>
      <c r="B284" s="6" t="s">
        <v>1523</v>
      </c>
      <c r="C284" s="6" t="s">
        <v>1566</v>
      </c>
      <c r="D284" s="6">
        <v>56.9</v>
      </c>
      <c r="E284" s="7"/>
      <c r="F284" s="7"/>
      <c r="G284" s="6">
        <v>56.9</v>
      </c>
      <c r="H284" s="7">
        <f t="shared" si="5"/>
        <v>22</v>
      </c>
    </row>
    <row r="285" spans="1:8" ht="19.5" customHeight="1">
      <c r="A285" s="6" t="s">
        <v>1567</v>
      </c>
      <c r="B285" s="6" t="s">
        <v>1523</v>
      </c>
      <c r="C285" s="6" t="s">
        <v>1568</v>
      </c>
      <c r="D285" s="6">
        <v>56.2</v>
      </c>
      <c r="E285" s="7"/>
      <c r="F285" s="7"/>
      <c r="G285" s="6">
        <v>56.2</v>
      </c>
      <c r="H285" s="7">
        <f t="shared" si="5"/>
        <v>23</v>
      </c>
    </row>
    <row r="286" spans="1:8" ht="19.5" customHeight="1">
      <c r="A286" s="6" t="s">
        <v>1569</v>
      </c>
      <c r="B286" s="6" t="s">
        <v>1523</v>
      </c>
      <c r="C286" s="6" t="s">
        <v>1570</v>
      </c>
      <c r="D286" s="6">
        <v>55.8</v>
      </c>
      <c r="E286" s="7"/>
      <c r="F286" s="7"/>
      <c r="G286" s="6">
        <v>55.8</v>
      </c>
      <c r="H286" s="7">
        <f t="shared" si="5"/>
        <v>24</v>
      </c>
    </row>
    <row r="287" spans="1:8" ht="19.5" customHeight="1">
      <c r="A287" s="6" t="s">
        <v>1571</v>
      </c>
      <c r="B287" s="6" t="s">
        <v>1523</v>
      </c>
      <c r="C287" s="6" t="s">
        <v>1572</v>
      </c>
      <c r="D287" s="6">
        <v>54.8</v>
      </c>
      <c r="E287" s="7"/>
      <c r="F287" s="7"/>
      <c r="G287" s="6">
        <v>54.8</v>
      </c>
      <c r="H287" s="7">
        <f t="shared" si="5"/>
        <v>25</v>
      </c>
    </row>
    <row r="288" spans="1:8" ht="19.5" customHeight="1">
      <c r="A288" s="6" t="s">
        <v>1573</v>
      </c>
      <c r="B288" s="6" t="s">
        <v>1523</v>
      </c>
      <c r="C288" s="6" t="s">
        <v>1574</v>
      </c>
      <c r="D288" s="6">
        <v>54.7</v>
      </c>
      <c r="E288" s="7"/>
      <c r="F288" s="7"/>
      <c r="G288" s="6">
        <v>54.7</v>
      </c>
      <c r="H288" s="7">
        <f t="shared" si="5"/>
        <v>26</v>
      </c>
    </row>
    <row r="289" spans="1:8" ht="19.5" customHeight="1">
      <c r="A289" s="6" t="s">
        <v>1575</v>
      </c>
      <c r="B289" s="6" t="s">
        <v>1523</v>
      </c>
      <c r="C289" s="6" t="s">
        <v>1576</v>
      </c>
      <c r="D289" s="6">
        <v>54.6</v>
      </c>
      <c r="E289" s="7"/>
      <c r="F289" s="7"/>
      <c r="G289" s="6">
        <v>54.6</v>
      </c>
      <c r="H289" s="7">
        <f t="shared" si="5"/>
        <v>27</v>
      </c>
    </row>
    <row r="290" spans="1:8" ht="19.5" customHeight="1">
      <c r="A290" s="6" t="s">
        <v>1577</v>
      </c>
      <c r="B290" s="6" t="s">
        <v>1523</v>
      </c>
      <c r="C290" s="6" t="s">
        <v>1578</v>
      </c>
      <c r="D290" s="6">
        <v>53.4</v>
      </c>
      <c r="E290" s="7"/>
      <c r="F290" s="7"/>
      <c r="G290" s="6">
        <v>53.4</v>
      </c>
      <c r="H290" s="7">
        <f t="shared" si="5"/>
        <v>28</v>
      </c>
    </row>
    <row r="291" spans="1:8" ht="19.5" customHeight="1">
      <c r="A291" s="6" t="s">
        <v>1579</v>
      </c>
      <c r="B291" s="6" t="s">
        <v>1523</v>
      </c>
      <c r="C291" s="6" t="s">
        <v>1580</v>
      </c>
      <c r="D291" s="6">
        <v>52.5</v>
      </c>
      <c r="E291" s="7"/>
      <c r="F291" s="7"/>
      <c r="G291" s="6">
        <v>52.5</v>
      </c>
      <c r="H291" s="7">
        <f t="shared" si="5"/>
        <v>29</v>
      </c>
    </row>
    <row r="292" spans="1:8" ht="19.5" customHeight="1">
      <c r="A292" s="6" t="s">
        <v>1581</v>
      </c>
      <c r="B292" s="6" t="s">
        <v>1523</v>
      </c>
      <c r="C292" s="6" t="s">
        <v>1582</v>
      </c>
      <c r="D292" s="6">
        <v>51.9</v>
      </c>
      <c r="E292" s="7"/>
      <c r="F292" s="7"/>
      <c r="G292" s="6">
        <v>51.9</v>
      </c>
      <c r="H292" s="7">
        <f t="shared" si="5"/>
        <v>30</v>
      </c>
    </row>
    <row r="293" spans="1:8" ht="19.5" customHeight="1">
      <c r="A293" s="6" t="s">
        <v>1583</v>
      </c>
      <c r="B293" s="6" t="s">
        <v>1523</v>
      </c>
      <c r="C293" s="6" t="s">
        <v>1584</v>
      </c>
      <c r="D293" s="6">
        <v>51.8</v>
      </c>
      <c r="E293" s="7"/>
      <c r="F293" s="7"/>
      <c r="G293" s="6">
        <v>51.8</v>
      </c>
      <c r="H293" s="7">
        <f t="shared" si="5"/>
        <v>31</v>
      </c>
    </row>
    <row r="294" spans="1:8" ht="19.5" customHeight="1">
      <c r="A294" s="6" t="s">
        <v>1585</v>
      </c>
      <c r="B294" s="6" t="s">
        <v>1523</v>
      </c>
      <c r="C294" s="6" t="s">
        <v>1586</v>
      </c>
      <c r="D294" s="6">
        <v>49.9</v>
      </c>
      <c r="E294" s="7"/>
      <c r="F294" s="7"/>
      <c r="G294" s="6">
        <v>49.9</v>
      </c>
      <c r="H294" s="7">
        <f t="shared" si="5"/>
        <v>32</v>
      </c>
    </row>
    <row r="295" spans="1:8" ht="19.5" customHeight="1">
      <c r="A295" s="6" t="s">
        <v>1587</v>
      </c>
      <c r="B295" s="6" t="s">
        <v>1523</v>
      </c>
      <c r="C295" s="6" t="s">
        <v>1588</v>
      </c>
      <c r="D295" s="6">
        <v>47.2</v>
      </c>
      <c r="E295" s="7"/>
      <c r="F295" s="7"/>
      <c r="G295" s="6">
        <v>47.2</v>
      </c>
      <c r="H295" s="7">
        <f t="shared" si="5"/>
        <v>33</v>
      </c>
    </row>
    <row r="296" spans="1:8" ht="19.5" customHeight="1">
      <c r="A296" s="6" t="s">
        <v>1589</v>
      </c>
      <c r="B296" s="6" t="s">
        <v>1523</v>
      </c>
      <c r="C296" s="6" t="s">
        <v>1590</v>
      </c>
      <c r="D296" s="6">
        <v>46.9</v>
      </c>
      <c r="E296" s="7"/>
      <c r="F296" s="7"/>
      <c r="G296" s="6">
        <v>46.9</v>
      </c>
      <c r="H296" s="7">
        <f t="shared" si="5"/>
        <v>34</v>
      </c>
    </row>
    <row r="297" spans="1:8" ht="19.5" customHeight="1">
      <c r="A297" s="6" t="s">
        <v>1591</v>
      </c>
      <c r="B297" s="6" t="s">
        <v>1523</v>
      </c>
      <c r="C297" s="6" t="s">
        <v>1592</v>
      </c>
      <c r="D297" s="6">
        <v>46.4</v>
      </c>
      <c r="E297" s="7"/>
      <c r="F297" s="7"/>
      <c r="G297" s="6">
        <v>46.4</v>
      </c>
      <c r="H297" s="7">
        <f t="shared" si="5"/>
        <v>35</v>
      </c>
    </row>
    <row r="298" spans="1:8" ht="19.5" customHeight="1">
      <c r="A298" s="6" t="s">
        <v>1593</v>
      </c>
      <c r="B298" s="6" t="s">
        <v>1523</v>
      </c>
      <c r="C298" s="6" t="s">
        <v>1594</v>
      </c>
      <c r="D298" s="6">
        <v>43.9</v>
      </c>
      <c r="E298" s="7"/>
      <c r="F298" s="7"/>
      <c r="G298" s="6">
        <v>43.9</v>
      </c>
      <c r="H298" s="7">
        <f t="shared" si="5"/>
        <v>36</v>
      </c>
    </row>
    <row r="299" spans="1:8" ht="19.5" customHeight="1">
      <c r="A299" s="6" t="s">
        <v>1595</v>
      </c>
      <c r="B299" s="6" t="s">
        <v>1523</v>
      </c>
      <c r="C299" s="6" t="s">
        <v>1596</v>
      </c>
      <c r="D299" s="6">
        <v>43.7</v>
      </c>
      <c r="E299" s="7"/>
      <c r="F299" s="7"/>
      <c r="G299" s="6">
        <v>43.7</v>
      </c>
      <c r="H299" s="7">
        <f t="shared" si="5"/>
        <v>37</v>
      </c>
    </row>
    <row r="300" spans="1:8" ht="19.5" customHeight="1">
      <c r="A300" s="6" t="s">
        <v>1597</v>
      </c>
      <c r="B300" s="6" t="s">
        <v>1523</v>
      </c>
      <c r="C300" s="6" t="s">
        <v>1598</v>
      </c>
      <c r="D300" s="6">
        <v>38.7</v>
      </c>
      <c r="E300" s="7"/>
      <c r="F300" s="7"/>
      <c r="G300" s="6">
        <v>38.7</v>
      </c>
      <c r="H300" s="7">
        <f t="shared" si="5"/>
        <v>38</v>
      </c>
    </row>
    <row r="301" spans="1:8" ht="19.5" customHeight="1">
      <c r="A301" s="6" t="s">
        <v>1599</v>
      </c>
      <c r="B301" s="6" t="s">
        <v>1523</v>
      </c>
      <c r="C301" s="6" t="s">
        <v>1600</v>
      </c>
      <c r="D301" s="34" t="s">
        <v>2053</v>
      </c>
      <c r="E301" s="7"/>
      <c r="F301" s="7"/>
      <c r="G301" s="34" t="s">
        <v>2053</v>
      </c>
      <c r="H301" s="7"/>
    </row>
    <row r="302" spans="1:8" ht="19.5" customHeight="1">
      <c r="A302" s="6" t="s">
        <v>1601</v>
      </c>
      <c r="B302" s="6" t="s">
        <v>1523</v>
      </c>
      <c r="C302" s="6" t="s">
        <v>1602</v>
      </c>
      <c r="D302" s="34" t="s">
        <v>2053</v>
      </c>
      <c r="E302" s="7"/>
      <c r="F302" s="7"/>
      <c r="G302" s="34" t="s">
        <v>2053</v>
      </c>
      <c r="H302" s="7"/>
    </row>
    <row r="303" spans="1:8" ht="19.5" customHeight="1">
      <c r="A303" s="6" t="s">
        <v>1603</v>
      </c>
      <c r="B303" s="6" t="s">
        <v>1523</v>
      </c>
      <c r="C303" s="6" t="s">
        <v>1604</v>
      </c>
      <c r="D303" s="34" t="s">
        <v>2053</v>
      </c>
      <c r="E303" s="7"/>
      <c r="F303" s="7"/>
      <c r="G303" s="34" t="s">
        <v>2053</v>
      </c>
      <c r="H303" s="7"/>
    </row>
    <row r="304" spans="1:8" ht="19.5" customHeight="1">
      <c r="A304" s="6" t="s">
        <v>1605</v>
      </c>
      <c r="B304" s="6" t="s">
        <v>1523</v>
      </c>
      <c r="C304" s="6" t="s">
        <v>1606</v>
      </c>
      <c r="D304" s="34" t="s">
        <v>2053</v>
      </c>
      <c r="E304" s="7"/>
      <c r="F304" s="7"/>
      <c r="G304" s="34" t="s">
        <v>2053</v>
      </c>
      <c r="H304" s="7"/>
    </row>
    <row r="305" spans="1:8" ht="19.5" customHeight="1">
      <c r="A305" s="6" t="s">
        <v>1607</v>
      </c>
      <c r="B305" s="6" t="s">
        <v>1523</v>
      </c>
      <c r="C305" s="6" t="s">
        <v>1608</v>
      </c>
      <c r="D305" s="34" t="s">
        <v>2053</v>
      </c>
      <c r="E305" s="7"/>
      <c r="F305" s="7"/>
      <c r="G305" s="34" t="s">
        <v>2053</v>
      </c>
      <c r="H305" s="7"/>
    </row>
    <row r="306" spans="1:8" ht="19.5" customHeight="1">
      <c r="A306" s="6" t="s">
        <v>1609</v>
      </c>
      <c r="B306" s="6" t="s">
        <v>1523</v>
      </c>
      <c r="C306" s="6" t="s">
        <v>1610</v>
      </c>
      <c r="D306" s="34" t="s">
        <v>2053</v>
      </c>
      <c r="E306" s="7"/>
      <c r="F306" s="7"/>
      <c r="G306" s="34" t="s">
        <v>2053</v>
      </c>
      <c r="H306" s="7"/>
    </row>
    <row r="307" spans="1:8" ht="19.5" customHeight="1">
      <c r="A307" s="6" t="s">
        <v>1611</v>
      </c>
      <c r="B307" s="6" t="s">
        <v>1523</v>
      </c>
      <c r="C307" s="6" t="s">
        <v>1612</v>
      </c>
      <c r="D307" s="34" t="s">
        <v>2053</v>
      </c>
      <c r="E307" s="7"/>
      <c r="F307" s="7"/>
      <c r="G307" s="34" t="s">
        <v>2053</v>
      </c>
      <c r="H307" s="7"/>
    </row>
    <row r="308" spans="1:8" ht="19.5" customHeight="1">
      <c r="A308" s="6" t="s">
        <v>1613</v>
      </c>
      <c r="B308" s="6" t="s">
        <v>1523</v>
      </c>
      <c r="C308" s="6" t="s">
        <v>1614</v>
      </c>
      <c r="D308" s="34" t="s">
        <v>2053</v>
      </c>
      <c r="E308" s="7"/>
      <c r="F308" s="7"/>
      <c r="G308" s="34" t="s">
        <v>2053</v>
      </c>
      <c r="H308" s="7"/>
    </row>
    <row r="309" spans="1:8" ht="19.5" customHeight="1">
      <c r="A309" s="6" t="s">
        <v>1615</v>
      </c>
      <c r="B309" s="6" t="s">
        <v>1523</v>
      </c>
      <c r="C309" s="6" t="s">
        <v>1616</v>
      </c>
      <c r="D309" s="34" t="s">
        <v>2053</v>
      </c>
      <c r="E309" s="7"/>
      <c r="F309" s="7"/>
      <c r="G309" s="34" t="s">
        <v>2053</v>
      </c>
      <c r="H309" s="7"/>
    </row>
    <row r="310" spans="1:8" ht="19.5" customHeight="1">
      <c r="A310" s="6" t="s">
        <v>1617</v>
      </c>
      <c r="B310" s="6" t="s">
        <v>1523</v>
      </c>
      <c r="C310" s="6" t="s">
        <v>1618</v>
      </c>
      <c r="D310" s="34" t="s">
        <v>2053</v>
      </c>
      <c r="E310" s="7"/>
      <c r="F310" s="7"/>
      <c r="G310" s="34" t="s">
        <v>2053</v>
      </c>
      <c r="H310" s="7"/>
    </row>
    <row r="311" spans="1:8" ht="19.5" customHeight="1">
      <c r="A311" s="6" t="s">
        <v>1619</v>
      </c>
      <c r="B311" s="6" t="s">
        <v>1523</v>
      </c>
      <c r="C311" s="6" t="s">
        <v>1620</v>
      </c>
      <c r="D311" s="34" t="s">
        <v>2053</v>
      </c>
      <c r="E311" s="7"/>
      <c r="F311" s="7"/>
      <c r="G311" s="34" t="s">
        <v>2053</v>
      </c>
      <c r="H311" s="7"/>
    </row>
    <row r="312" spans="1:8" ht="19.5" customHeight="1">
      <c r="A312" s="6" t="s">
        <v>1621</v>
      </c>
      <c r="B312" s="6" t="s">
        <v>1523</v>
      </c>
      <c r="C312" s="6" t="s">
        <v>1622</v>
      </c>
      <c r="D312" s="34" t="s">
        <v>2053</v>
      </c>
      <c r="E312" s="7"/>
      <c r="F312" s="7"/>
      <c r="G312" s="34" t="s">
        <v>2053</v>
      </c>
      <c r="H312" s="7"/>
    </row>
    <row r="313" spans="1:8" ht="19.5" customHeight="1">
      <c r="A313" s="6" t="s">
        <v>1623</v>
      </c>
      <c r="B313" s="6" t="s">
        <v>1523</v>
      </c>
      <c r="C313" s="6" t="s">
        <v>1624</v>
      </c>
      <c r="D313" s="34" t="s">
        <v>2053</v>
      </c>
      <c r="E313" s="7"/>
      <c r="F313" s="7"/>
      <c r="G313" s="34" t="s">
        <v>2053</v>
      </c>
      <c r="H313" s="7"/>
    </row>
    <row r="314" spans="1:8" ht="19.5" customHeight="1">
      <c r="A314" s="6" t="s">
        <v>1625</v>
      </c>
      <c r="B314" s="6" t="s">
        <v>1523</v>
      </c>
      <c r="C314" s="6" t="s">
        <v>1626</v>
      </c>
      <c r="D314" s="34" t="s">
        <v>2053</v>
      </c>
      <c r="E314" s="7"/>
      <c r="F314" s="7"/>
      <c r="G314" s="34" t="s">
        <v>2053</v>
      </c>
      <c r="H314" s="7"/>
    </row>
    <row r="315" spans="1:8" ht="19.5" customHeight="1">
      <c r="A315" s="6" t="s">
        <v>1627</v>
      </c>
      <c r="B315" s="6" t="s">
        <v>1523</v>
      </c>
      <c r="C315" s="6" t="s">
        <v>1628</v>
      </c>
      <c r="D315" s="34" t="s">
        <v>2053</v>
      </c>
      <c r="E315" s="7"/>
      <c r="F315" s="7"/>
      <c r="G315" s="34" t="s">
        <v>2053</v>
      </c>
      <c r="H315" s="7"/>
    </row>
    <row r="316" spans="1:8" ht="19.5" customHeight="1">
      <c r="A316" s="6" t="s">
        <v>1629</v>
      </c>
      <c r="B316" s="6" t="s">
        <v>1523</v>
      </c>
      <c r="C316" s="6" t="s">
        <v>1630</v>
      </c>
      <c r="D316" s="34" t="s">
        <v>2053</v>
      </c>
      <c r="E316" s="7"/>
      <c r="F316" s="7"/>
      <c r="G316" s="34" t="s">
        <v>2053</v>
      </c>
      <c r="H316" s="7"/>
    </row>
    <row r="317" spans="1:8" ht="19.5" customHeight="1">
      <c r="A317" s="6" t="s">
        <v>1631</v>
      </c>
      <c r="B317" s="6" t="s">
        <v>1523</v>
      </c>
      <c r="C317" s="6" t="s">
        <v>1632</v>
      </c>
      <c r="D317" s="34" t="s">
        <v>2053</v>
      </c>
      <c r="E317" s="7"/>
      <c r="F317" s="7"/>
      <c r="G317" s="34" t="s">
        <v>2053</v>
      </c>
      <c r="H317" s="7"/>
    </row>
    <row r="318" spans="1:8" s="14" customFormat="1" ht="19.5" customHeight="1">
      <c r="A318" s="34" t="s">
        <v>1633</v>
      </c>
      <c r="B318" s="40" t="s">
        <v>1523</v>
      </c>
      <c r="C318" s="41" t="s">
        <v>1634</v>
      </c>
      <c r="D318" s="34" t="s">
        <v>2053</v>
      </c>
      <c r="E318" s="7"/>
      <c r="F318" s="7"/>
      <c r="G318" s="34" t="s">
        <v>2053</v>
      </c>
      <c r="H318" s="15"/>
    </row>
    <row r="319" spans="1:8" ht="19.5" customHeight="1">
      <c r="A319" s="6" t="s">
        <v>1635</v>
      </c>
      <c r="B319" s="6" t="s">
        <v>1523</v>
      </c>
      <c r="C319" s="6" t="s">
        <v>1636</v>
      </c>
      <c r="D319" s="34" t="s">
        <v>2053</v>
      </c>
      <c r="E319" s="7"/>
      <c r="F319" s="7"/>
      <c r="G319" s="34" t="s">
        <v>2053</v>
      </c>
      <c r="H319" s="7"/>
    </row>
    <row r="320" spans="1:8" ht="19.5" customHeight="1">
      <c r="A320" s="6" t="s">
        <v>1637</v>
      </c>
      <c r="B320" s="6" t="s">
        <v>1523</v>
      </c>
      <c r="C320" s="6" t="s">
        <v>1638</v>
      </c>
      <c r="D320" s="34" t="s">
        <v>2053</v>
      </c>
      <c r="E320" s="7"/>
      <c r="F320" s="7"/>
      <c r="G320" s="34" t="s">
        <v>2053</v>
      </c>
      <c r="H320" s="7"/>
    </row>
    <row r="321" spans="1:8" ht="19.5" customHeight="1">
      <c r="A321" s="6" t="s">
        <v>1639</v>
      </c>
      <c r="B321" s="6" t="s">
        <v>1523</v>
      </c>
      <c r="C321" s="6" t="s">
        <v>1640</v>
      </c>
      <c r="D321" s="34" t="s">
        <v>2053</v>
      </c>
      <c r="E321" s="7"/>
      <c r="F321" s="7"/>
      <c r="G321" s="34" t="s">
        <v>2053</v>
      </c>
      <c r="H321" s="7"/>
    </row>
    <row r="322" spans="1:8" ht="19.5" customHeight="1">
      <c r="A322" s="6" t="s">
        <v>1641</v>
      </c>
      <c r="B322" s="6" t="s">
        <v>1523</v>
      </c>
      <c r="C322" s="6" t="s">
        <v>1642</v>
      </c>
      <c r="D322" s="34" t="s">
        <v>2053</v>
      </c>
      <c r="E322" s="7"/>
      <c r="F322" s="7"/>
      <c r="G322" s="34" t="s">
        <v>2053</v>
      </c>
      <c r="H322" s="7"/>
    </row>
    <row r="323" spans="1:8" ht="19.5" customHeight="1">
      <c r="A323" s="6" t="s">
        <v>1643</v>
      </c>
      <c r="B323" s="6" t="s">
        <v>1523</v>
      </c>
      <c r="C323" s="6" t="s">
        <v>1644</v>
      </c>
      <c r="D323" s="34" t="s">
        <v>2053</v>
      </c>
      <c r="E323" s="7"/>
      <c r="F323" s="7"/>
      <c r="G323" s="34" t="s">
        <v>2053</v>
      </c>
      <c r="H323" s="7"/>
    </row>
    <row r="324" spans="1:8" ht="19.5" customHeight="1">
      <c r="A324" s="6" t="s">
        <v>1645</v>
      </c>
      <c r="B324" s="6" t="s">
        <v>1523</v>
      </c>
      <c r="C324" s="6" t="s">
        <v>1646</v>
      </c>
      <c r="D324" s="34" t="s">
        <v>2053</v>
      </c>
      <c r="E324" s="7"/>
      <c r="F324" s="7"/>
      <c r="G324" s="34" t="s">
        <v>2053</v>
      </c>
      <c r="H324" s="7"/>
    </row>
    <row r="325" spans="1:8" ht="19.5" customHeight="1">
      <c r="A325" s="6" t="s">
        <v>1647</v>
      </c>
      <c r="B325" s="6" t="s">
        <v>1523</v>
      </c>
      <c r="C325" s="6" t="s">
        <v>1648</v>
      </c>
      <c r="D325" s="34" t="s">
        <v>2053</v>
      </c>
      <c r="E325" s="7"/>
      <c r="F325" s="7"/>
      <c r="G325" s="34" t="s">
        <v>2053</v>
      </c>
      <c r="H325" s="7"/>
    </row>
    <row r="326" spans="1:8" ht="19.5" customHeight="1">
      <c r="A326" s="6" t="s">
        <v>1649</v>
      </c>
      <c r="B326" s="6" t="s">
        <v>1523</v>
      </c>
      <c r="C326" s="6" t="s">
        <v>1650</v>
      </c>
      <c r="D326" s="34" t="s">
        <v>2053</v>
      </c>
      <c r="E326" s="7"/>
      <c r="F326" s="7"/>
      <c r="G326" s="34" t="s">
        <v>2053</v>
      </c>
      <c r="H326" s="7"/>
    </row>
    <row r="327" spans="1:8" ht="19.5" customHeight="1">
      <c r="A327" s="6" t="s">
        <v>1651</v>
      </c>
      <c r="B327" s="6" t="s">
        <v>1523</v>
      </c>
      <c r="C327" s="6" t="s">
        <v>1652</v>
      </c>
      <c r="D327" s="34" t="s">
        <v>2053</v>
      </c>
      <c r="E327" s="7"/>
      <c r="F327" s="7"/>
      <c r="G327" s="34" t="s">
        <v>2053</v>
      </c>
      <c r="H327" s="7"/>
    </row>
    <row r="328" spans="1:8" ht="19.5" customHeight="1">
      <c r="A328" s="6" t="s">
        <v>1653</v>
      </c>
      <c r="B328" s="6" t="s">
        <v>1523</v>
      </c>
      <c r="C328" s="6" t="s">
        <v>1654</v>
      </c>
      <c r="D328" s="34" t="s">
        <v>2053</v>
      </c>
      <c r="E328" s="7"/>
      <c r="F328" s="7"/>
      <c r="G328" s="34" t="s">
        <v>2053</v>
      </c>
      <c r="H328" s="7"/>
    </row>
  </sheetData>
  <sheetProtection/>
  <mergeCells count="2">
    <mergeCell ref="A1:H1"/>
    <mergeCell ref="A260:H260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66"/>
  <sheetViews>
    <sheetView zoomScaleSheetLayoutView="100" zoomScalePageLayoutView="0" workbookViewId="0" topLeftCell="A39">
      <selection activeCell="D47" sqref="D47:G66"/>
    </sheetView>
  </sheetViews>
  <sheetFormatPr defaultColWidth="9.140625" defaultRowHeight="12.75"/>
  <cols>
    <col min="2" max="2" width="15.28125" style="0" customWidth="1"/>
    <col min="3" max="3" width="17.140625" style="0" customWidth="1"/>
  </cols>
  <sheetData>
    <row r="1" spans="1:8" ht="45.75" customHeight="1">
      <c r="A1" s="30" t="s">
        <v>0</v>
      </c>
      <c r="B1" s="31"/>
      <c r="C1" s="31"/>
      <c r="D1" s="31"/>
      <c r="E1" s="31"/>
      <c r="F1" s="31"/>
      <c r="G1" s="31"/>
      <c r="H1" s="31"/>
    </row>
    <row r="2" spans="1:8" ht="21.75" customHeight="1">
      <c r="A2" s="9" t="s">
        <v>1655</v>
      </c>
      <c r="B2" s="10"/>
      <c r="C2" s="10"/>
      <c r="D2" s="10"/>
      <c r="E2" s="10"/>
      <c r="F2" s="10"/>
      <c r="G2" s="10"/>
      <c r="H2" s="3"/>
    </row>
    <row r="3" spans="1:8" ht="28.5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</row>
    <row r="4" spans="1:8" ht="19.5" customHeight="1">
      <c r="A4" s="6" t="s">
        <v>1656</v>
      </c>
      <c r="B4" s="6" t="s">
        <v>1657</v>
      </c>
      <c r="C4" s="6" t="s">
        <v>1658</v>
      </c>
      <c r="D4" s="6">
        <v>71.2</v>
      </c>
      <c r="E4" s="6"/>
      <c r="F4" s="7"/>
      <c r="G4" s="6">
        <v>71.2</v>
      </c>
      <c r="H4" s="7">
        <f>COUNTIF($G$4:$G$16,"&gt;"&amp;G4)+1</f>
        <v>1</v>
      </c>
    </row>
    <row r="5" spans="1:8" ht="19.5" customHeight="1">
      <c r="A5" s="6" t="s">
        <v>1659</v>
      </c>
      <c r="B5" s="6" t="s">
        <v>1657</v>
      </c>
      <c r="C5" s="6" t="s">
        <v>1660</v>
      </c>
      <c r="D5" s="6">
        <v>68.2</v>
      </c>
      <c r="E5" s="6"/>
      <c r="F5" s="7"/>
      <c r="G5" s="6">
        <v>68.2</v>
      </c>
      <c r="H5" s="7">
        <f aca="true" t="shared" si="0" ref="H5:H16">COUNTIF($G$4:$G$16,"&gt;"&amp;G5)+1</f>
        <v>2</v>
      </c>
    </row>
    <row r="6" spans="1:8" ht="19.5" customHeight="1">
      <c r="A6" s="6" t="s">
        <v>1661</v>
      </c>
      <c r="B6" s="6" t="s">
        <v>1657</v>
      </c>
      <c r="C6" s="6" t="s">
        <v>1662</v>
      </c>
      <c r="D6" s="6">
        <v>65.2</v>
      </c>
      <c r="E6" s="6"/>
      <c r="F6" s="7"/>
      <c r="G6" s="6">
        <v>65.2</v>
      </c>
      <c r="H6" s="7">
        <f t="shared" si="0"/>
        <v>3</v>
      </c>
    </row>
    <row r="7" spans="1:8" ht="19.5" customHeight="1">
      <c r="A7" s="6" t="s">
        <v>1663</v>
      </c>
      <c r="B7" s="6" t="s">
        <v>1657</v>
      </c>
      <c r="C7" s="6" t="s">
        <v>1664</v>
      </c>
      <c r="D7" s="6">
        <v>62.9</v>
      </c>
      <c r="E7" s="6"/>
      <c r="F7" s="7"/>
      <c r="G7" s="6">
        <v>62.9</v>
      </c>
      <c r="H7" s="7">
        <f t="shared" si="0"/>
        <v>4</v>
      </c>
    </row>
    <row r="8" spans="1:8" ht="19.5" customHeight="1">
      <c r="A8" s="6" t="s">
        <v>1665</v>
      </c>
      <c r="B8" s="6" t="s">
        <v>1657</v>
      </c>
      <c r="C8" s="6" t="s">
        <v>1666</v>
      </c>
      <c r="D8" s="6">
        <v>61.7</v>
      </c>
      <c r="E8" s="6"/>
      <c r="F8" s="7"/>
      <c r="G8" s="6">
        <v>61.7</v>
      </c>
      <c r="H8" s="7">
        <f t="shared" si="0"/>
        <v>5</v>
      </c>
    </row>
    <row r="9" spans="1:8" ht="19.5" customHeight="1">
      <c r="A9" s="6" t="s">
        <v>1667</v>
      </c>
      <c r="B9" s="6" t="s">
        <v>1657</v>
      </c>
      <c r="C9" s="6" t="s">
        <v>1668</v>
      </c>
      <c r="D9" s="6">
        <v>55.4</v>
      </c>
      <c r="E9" s="6"/>
      <c r="F9" s="7"/>
      <c r="G9" s="6">
        <v>55.4</v>
      </c>
      <c r="H9" s="7">
        <f t="shared" si="0"/>
        <v>6</v>
      </c>
    </row>
    <row r="10" spans="1:8" ht="19.5" customHeight="1">
      <c r="A10" s="6" t="s">
        <v>1669</v>
      </c>
      <c r="B10" s="6" t="s">
        <v>1657</v>
      </c>
      <c r="C10" s="6" t="s">
        <v>1670</v>
      </c>
      <c r="D10" s="6">
        <v>55.1</v>
      </c>
      <c r="E10" s="6"/>
      <c r="F10" s="7"/>
      <c r="G10" s="6">
        <v>55.1</v>
      </c>
      <c r="H10" s="7">
        <f t="shared" si="0"/>
        <v>8</v>
      </c>
    </row>
    <row r="11" spans="1:8" ht="19.5" customHeight="1">
      <c r="A11" s="6" t="s">
        <v>1671</v>
      </c>
      <c r="B11" s="6" t="s">
        <v>1657</v>
      </c>
      <c r="C11" s="6" t="s">
        <v>1672</v>
      </c>
      <c r="D11" s="6">
        <v>54.7</v>
      </c>
      <c r="E11" s="6"/>
      <c r="F11" s="7"/>
      <c r="G11" s="6">
        <v>54.7</v>
      </c>
      <c r="H11" s="7">
        <f t="shared" si="0"/>
        <v>9</v>
      </c>
    </row>
    <row r="12" spans="1:8" ht="19.5" customHeight="1">
      <c r="A12" s="6" t="s">
        <v>1673</v>
      </c>
      <c r="B12" s="6" t="s">
        <v>1657</v>
      </c>
      <c r="C12" s="6" t="s">
        <v>1674</v>
      </c>
      <c r="D12" s="6">
        <v>49.4</v>
      </c>
      <c r="E12" s="6"/>
      <c r="F12" s="7">
        <v>6</v>
      </c>
      <c r="G12" s="7">
        <v>55.4</v>
      </c>
      <c r="H12" s="7">
        <f t="shared" si="0"/>
        <v>6</v>
      </c>
    </row>
    <row r="13" spans="1:8" ht="19.5" customHeight="1">
      <c r="A13" s="6" t="s">
        <v>1675</v>
      </c>
      <c r="B13" s="6" t="s">
        <v>1657</v>
      </c>
      <c r="C13" s="6" t="s">
        <v>1676</v>
      </c>
      <c r="D13" s="6">
        <v>49.1</v>
      </c>
      <c r="E13" s="6"/>
      <c r="F13" s="7"/>
      <c r="G13" s="6">
        <v>49.1</v>
      </c>
      <c r="H13" s="7">
        <f t="shared" si="0"/>
        <v>10</v>
      </c>
    </row>
    <row r="14" spans="1:8" ht="19.5" customHeight="1">
      <c r="A14" s="6" t="s">
        <v>1677</v>
      </c>
      <c r="B14" s="6" t="s">
        <v>1657</v>
      </c>
      <c r="C14" s="6" t="s">
        <v>1678</v>
      </c>
      <c r="D14" s="6">
        <v>47.4</v>
      </c>
      <c r="E14" s="6"/>
      <c r="F14" s="7"/>
      <c r="G14" s="6">
        <v>47.4</v>
      </c>
      <c r="H14" s="7">
        <f t="shared" si="0"/>
        <v>11</v>
      </c>
    </row>
    <row r="15" spans="1:8" ht="19.5" customHeight="1">
      <c r="A15" s="6" t="s">
        <v>1679</v>
      </c>
      <c r="B15" s="6" t="s">
        <v>1657</v>
      </c>
      <c r="C15" s="6" t="s">
        <v>1680</v>
      </c>
      <c r="D15" s="6">
        <v>42</v>
      </c>
      <c r="E15" s="6"/>
      <c r="F15" s="7"/>
      <c r="G15" s="6">
        <v>42</v>
      </c>
      <c r="H15" s="7">
        <f t="shared" si="0"/>
        <v>12</v>
      </c>
    </row>
    <row r="16" spans="1:8" ht="19.5" customHeight="1">
      <c r="A16" s="6" t="s">
        <v>1681</v>
      </c>
      <c r="B16" s="6" t="s">
        <v>1657</v>
      </c>
      <c r="C16" s="6" t="s">
        <v>1682</v>
      </c>
      <c r="D16" s="6">
        <v>37.6</v>
      </c>
      <c r="E16" s="6"/>
      <c r="F16" s="7"/>
      <c r="G16" s="6">
        <v>37.6</v>
      </c>
      <c r="H16" s="7">
        <f t="shared" si="0"/>
        <v>13</v>
      </c>
    </row>
    <row r="17" spans="1:8" ht="19.5" customHeight="1">
      <c r="A17" s="6" t="s">
        <v>1683</v>
      </c>
      <c r="B17" s="6" t="s">
        <v>1657</v>
      </c>
      <c r="C17" s="6" t="s">
        <v>1684</v>
      </c>
      <c r="D17" s="34" t="s">
        <v>2053</v>
      </c>
      <c r="E17" s="6"/>
      <c r="F17" s="7"/>
      <c r="G17" s="34" t="s">
        <v>2053</v>
      </c>
      <c r="H17" s="7"/>
    </row>
    <row r="18" spans="1:8" ht="19.5" customHeight="1">
      <c r="A18" s="6" t="s">
        <v>1685</v>
      </c>
      <c r="B18" s="6" t="s">
        <v>1657</v>
      </c>
      <c r="C18" s="6" t="s">
        <v>1686</v>
      </c>
      <c r="D18" s="34" t="s">
        <v>2053</v>
      </c>
      <c r="E18" s="6"/>
      <c r="F18" s="7"/>
      <c r="G18" s="34" t="s">
        <v>2053</v>
      </c>
      <c r="H18" s="7"/>
    </row>
    <row r="19" spans="1:8" ht="19.5" customHeight="1">
      <c r="A19" s="6" t="s">
        <v>1687</v>
      </c>
      <c r="B19" s="6" t="s">
        <v>1657</v>
      </c>
      <c r="C19" s="6" t="s">
        <v>1688</v>
      </c>
      <c r="D19" s="34" t="s">
        <v>2053</v>
      </c>
      <c r="E19" s="6"/>
      <c r="F19" s="7"/>
      <c r="G19" s="34" t="s">
        <v>2053</v>
      </c>
      <c r="H19" s="7"/>
    </row>
    <row r="20" spans="1:8" ht="19.5" customHeight="1">
      <c r="A20" s="6" t="s">
        <v>1689</v>
      </c>
      <c r="B20" s="6" t="s">
        <v>1657</v>
      </c>
      <c r="C20" s="6" t="s">
        <v>1690</v>
      </c>
      <c r="D20" s="34" t="s">
        <v>2053</v>
      </c>
      <c r="E20" s="6"/>
      <c r="F20" s="7"/>
      <c r="G20" s="34" t="s">
        <v>2053</v>
      </c>
      <c r="H20" s="7"/>
    </row>
    <row r="21" spans="1:8" ht="19.5" customHeight="1">
      <c r="A21" s="6" t="s">
        <v>1691</v>
      </c>
      <c r="B21" s="6" t="s">
        <v>1657</v>
      </c>
      <c r="C21" s="6" t="s">
        <v>1692</v>
      </c>
      <c r="D21" s="34" t="s">
        <v>2053</v>
      </c>
      <c r="E21" s="6"/>
      <c r="F21" s="7"/>
      <c r="G21" s="34" t="s">
        <v>2053</v>
      </c>
      <c r="H21" s="7"/>
    </row>
    <row r="22" spans="1:8" ht="45.75" customHeight="1">
      <c r="A22" s="30" t="s">
        <v>0</v>
      </c>
      <c r="B22" s="31"/>
      <c r="C22" s="31"/>
      <c r="D22" s="31"/>
      <c r="E22" s="31"/>
      <c r="F22" s="31"/>
      <c r="G22" s="31"/>
      <c r="H22" s="31"/>
    </row>
    <row r="23" spans="1:8" ht="21.75" customHeight="1">
      <c r="A23" s="2" t="s">
        <v>1693</v>
      </c>
      <c r="B23" s="3"/>
      <c r="C23" s="3"/>
      <c r="D23" s="3"/>
      <c r="E23" s="3"/>
      <c r="F23" s="3"/>
      <c r="G23" s="3"/>
      <c r="H23" s="3"/>
    </row>
    <row r="24" spans="1:8" ht="28.5">
      <c r="A24" s="4" t="s">
        <v>2</v>
      </c>
      <c r="B24" s="4" t="s">
        <v>3</v>
      </c>
      <c r="C24" s="4" t="s">
        <v>4</v>
      </c>
      <c r="D24" s="5" t="s">
        <v>5</v>
      </c>
      <c r="E24" s="5" t="s">
        <v>6</v>
      </c>
      <c r="F24" s="5" t="s">
        <v>7</v>
      </c>
      <c r="G24" s="5" t="s">
        <v>8</v>
      </c>
      <c r="H24" s="4" t="s">
        <v>9</v>
      </c>
    </row>
    <row r="25" spans="1:9" ht="19.5" customHeight="1">
      <c r="A25" s="6" t="s">
        <v>1694</v>
      </c>
      <c r="B25" s="6" t="s">
        <v>1695</v>
      </c>
      <c r="C25" s="6" t="s">
        <v>1696</v>
      </c>
      <c r="D25" s="6">
        <v>70.3</v>
      </c>
      <c r="E25" s="7"/>
      <c r="F25" s="7"/>
      <c r="G25" s="6">
        <f>SUM(D25+F25)</f>
        <v>70.3</v>
      </c>
      <c r="H25" s="7">
        <f>COUNTIF($G$25:$G$46,"&gt;"&amp;G25)+1</f>
        <v>1</v>
      </c>
      <c r="I25" s="12"/>
    </row>
    <row r="26" spans="1:9" ht="19.5" customHeight="1">
      <c r="A26" s="6" t="s">
        <v>1697</v>
      </c>
      <c r="B26" s="6" t="s">
        <v>1695</v>
      </c>
      <c r="C26" s="6" t="s">
        <v>1698</v>
      </c>
      <c r="D26" s="6">
        <v>70.1</v>
      </c>
      <c r="E26" s="7"/>
      <c r="F26" s="7"/>
      <c r="G26" s="6">
        <f aca="true" t="shared" si="1" ref="G26:G46">SUM(D26+F26)</f>
        <v>70.1</v>
      </c>
      <c r="H26" s="7">
        <f aca="true" t="shared" si="2" ref="H26:H46">COUNTIF($G$25:$G$46,"&gt;"&amp;G26)+1</f>
        <v>2</v>
      </c>
      <c r="I26" s="12"/>
    </row>
    <row r="27" spans="1:9" ht="19.5" customHeight="1">
      <c r="A27" s="6" t="s">
        <v>1699</v>
      </c>
      <c r="B27" s="6" t="s">
        <v>1695</v>
      </c>
      <c r="C27" s="6" t="s">
        <v>1700</v>
      </c>
      <c r="D27" s="6">
        <v>69.4</v>
      </c>
      <c r="E27" s="7"/>
      <c r="F27" s="7"/>
      <c r="G27" s="6">
        <f t="shared" si="1"/>
        <v>69.4</v>
      </c>
      <c r="H27" s="7">
        <f t="shared" si="2"/>
        <v>3</v>
      </c>
      <c r="I27" s="12"/>
    </row>
    <row r="28" spans="1:9" s="23" customFormat="1" ht="19.5" customHeight="1">
      <c r="A28" s="34" t="s">
        <v>1701</v>
      </c>
      <c r="B28" s="40" t="s">
        <v>1695</v>
      </c>
      <c r="C28" s="40" t="s">
        <v>1702</v>
      </c>
      <c r="D28" s="40">
        <v>60.3</v>
      </c>
      <c r="E28" s="42"/>
      <c r="F28" s="42">
        <v>4</v>
      </c>
      <c r="G28" s="40">
        <f t="shared" si="1"/>
        <v>64.3</v>
      </c>
      <c r="H28" s="42">
        <f t="shared" si="2"/>
        <v>4</v>
      </c>
      <c r="I28" s="43"/>
    </row>
    <row r="29" spans="1:9" ht="19.5" customHeight="1">
      <c r="A29" s="6" t="s">
        <v>1703</v>
      </c>
      <c r="B29" s="6" t="s">
        <v>1695</v>
      </c>
      <c r="C29" s="6" t="s">
        <v>1704</v>
      </c>
      <c r="D29" s="6">
        <v>61.7</v>
      </c>
      <c r="E29" s="7"/>
      <c r="F29" s="7"/>
      <c r="G29" s="6">
        <f t="shared" si="1"/>
        <v>61.7</v>
      </c>
      <c r="H29" s="7">
        <f t="shared" si="2"/>
        <v>5</v>
      </c>
      <c r="I29" s="12"/>
    </row>
    <row r="30" spans="1:9" s="8" customFormat="1" ht="19.5" customHeight="1">
      <c r="A30" s="6" t="s">
        <v>1705</v>
      </c>
      <c r="B30" s="6" t="s">
        <v>1695</v>
      </c>
      <c r="C30" s="6" t="s">
        <v>1706</v>
      </c>
      <c r="D30" s="6">
        <v>61</v>
      </c>
      <c r="E30" s="7"/>
      <c r="F30" s="7"/>
      <c r="G30" s="6">
        <f t="shared" si="1"/>
        <v>61</v>
      </c>
      <c r="H30" s="7">
        <f t="shared" si="2"/>
        <v>6</v>
      </c>
      <c r="I30" s="13"/>
    </row>
    <row r="31" spans="1:9" ht="19.5" customHeight="1">
      <c r="A31" s="6" t="s">
        <v>1707</v>
      </c>
      <c r="B31" s="6" t="s">
        <v>1695</v>
      </c>
      <c r="C31" s="6" t="s">
        <v>1708</v>
      </c>
      <c r="D31" s="6">
        <v>58.5</v>
      </c>
      <c r="E31" s="7"/>
      <c r="F31" s="7"/>
      <c r="G31" s="6">
        <f t="shared" si="1"/>
        <v>58.5</v>
      </c>
      <c r="H31" s="7">
        <f t="shared" si="2"/>
        <v>7</v>
      </c>
      <c r="I31" s="12"/>
    </row>
    <row r="32" spans="1:9" ht="19.5" customHeight="1">
      <c r="A32" s="6" t="s">
        <v>1709</v>
      </c>
      <c r="B32" s="6" t="s">
        <v>1695</v>
      </c>
      <c r="C32" s="6" t="s">
        <v>1710</v>
      </c>
      <c r="D32" s="6">
        <v>57.6</v>
      </c>
      <c r="E32" s="7"/>
      <c r="F32" s="7"/>
      <c r="G32" s="6">
        <f t="shared" si="1"/>
        <v>57.6</v>
      </c>
      <c r="H32" s="7">
        <f t="shared" si="2"/>
        <v>8</v>
      </c>
      <c r="I32" s="12"/>
    </row>
    <row r="33" spans="1:9" ht="19.5" customHeight="1">
      <c r="A33" s="6" t="s">
        <v>1711</v>
      </c>
      <c r="B33" s="6" t="s">
        <v>1695</v>
      </c>
      <c r="C33" s="6" t="s">
        <v>1712</v>
      </c>
      <c r="D33" s="6">
        <v>52.5</v>
      </c>
      <c r="E33" s="7"/>
      <c r="F33" s="7">
        <v>4</v>
      </c>
      <c r="G33" s="6">
        <f t="shared" si="1"/>
        <v>56.5</v>
      </c>
      <c r="H33" s="7">
        <f t="shared" si="2"/>
        <v>9</v>
      </c>
      <c r="I33" s="12"/>
    </row>
    <row r="34" spans="1:9" ht="19.5" customHeight="1">
      <c r="A34" s="6" t="s">
        <v>1713</v>
      </c>
      <c r="B34" s="6" t="s">
        <v>1695</v>
      </c>
      <c r="C34" s="6" t="s">
        <v>1714</v>
      </c>
      <c r="D34" s="6">
        <v>56.4</v>
      </c>
      <c r="E34" s="7"/>
      <c r="F34" s="7"/>
      <c r="G34" s="6">
        <f t="shared" si="1"/>
        <v>56.4</v>
      </c>
      <c r="H34" s="7">
        <f t="shared" si="2"/>
        <v>10</v>
      </c>
      <c r="I34" s="12"/>
    </row>
    <row r="35" spans="1:9" ht="19.5" customHeight="1">
      <c r="A35" s="6" t="s">
        <v>1715</v>
      </c>
      <c r="B35" s="6" t="s">
        <v>1695</v>
      </c>
      <c r="C35" s="6" t="s">
        <v>1716</v>
      </c>
      <c r="D35" s="6">
        <v>56</v>
      </c>
      <c r="E35" s="7"/>
      <c r="F35" s="7"/>
      <c r="G35" s="6">
        <f t="shared" si="1"/>
        <v>56</v>
      </c>
      <c r="H35" s="7">
        <f t="shared" si="2"/>
        <v>11</v>
      </c>
      <c r="I35" s="12"/>
    </row>
    <row r="36" spans="1:9" ht="19.5" customHeight="1">
      <c r="A36" s="6" t="s">
        <v>1717</v>
      </c>
      <c r="B36" s="6" t="s">
        <v>1695</v>
      </c>
      <c r="C36" s="6" t="s">
        <v>1718</v>
      </c>
      <c r="D36" s="6">
        <v>54</v>
      </c>
      <c r="E36" s="7"/>
      <c r="F36" s="7"/>
      <c r="G36" s="6">
        <f t="shared" si="1"/>
        <v>54</v>
      </c>
      <c r="H36" s="7">
        <f t="shared" si="2"/>
        <v>12</v>
      </c>
      <c r="I36" s="12"/>
    </row>
    <row r="37" spans="1:9" ht="19.5" customHeight="1">
      <c r="A37" s="6" t="s">
        <v>1719</v>
      </c>
      <c r="B37" s="6" t="s">
        <v>1695</v>
      </c>
      <c r="C37" s="6" t="s">
        <v>1720</v>
      </c>
      <c r="D37" s="6">
        <v>53.5</v>
      </c>
      <c r="E37" s="7"/>
      <c r="F37" s="7"/>
      <c r="G37" s="6">
        <f t="shared" si="1"/>
        <v>53.5</v>
      </c>
      <c r="H37" s="7">
        <f t="shared" si="2"/>
        <v>13</v>
      </c>
      <c r="I37" s="12"/>
    </row>
    <row r="38" spans="1:9" ht="19.5" customHeight="1">
      <c r="A38" s="11" t="s">
        <v>1721</v>
      </c>
      <c r="B38" s="6" t="s">
        <v>1695</v>
      </c>
      <c r="C38" s="6" t="s">
        <v>1722</v>
      </c>
      <c r="D38" s="6">
        <v>52.3</v>
      </c>
      <c r="E38" s="7"/>
      <c r="F38" s="7"/>
      <c r="G38" s="6">
        <f t="shared" si="1"/>
        <v>52.3</v>
      </c>
      <c r="H38" s="7">
        <f t="shared" si="2"/>
        <v>14</v>
      </c>
      <c r="I38" s="12"/>
    </row>
    <row r="39" spans="1:9" ht="19.5" customHeight="1">
      <c r="A39" s="6" t="s">
        <v>1723</v>
      </c>
      <c r="B39" s="6" t="s">
        <v>1695</v>
      </c>
      <c r="C39" s="6" t="s">
        <v>1724</v>
      </c>
      <c r="D39" s="6">
        <v>52.2</v>
      </c>
      <c r="E39" s="7"/>
      <c r="F39" s="7"/>
      <c r="G39" s="6">
        <f t="shared" si="1"/>
        <v>52.2</v>
      </c>
      <c r="H39" s="7">
        <f t="shared" si="2"/>
        <v>15</v>
      </c>
      <c r="I39" s="12"/>
    </row>
    <row r="40" spans="1:9" ht="19.5" customHeight="1">
      <c r="A40" s="6" t="s">
        <v>1725</v>
      </c>
      <c r="B40" s="6" t="s">
        <v>1695</v>
      </c>
      <c r="C40" s="6" t="s">
        <v>1726</v>
      </c>
      <c r="D40" s="6">
        <v>51.4</v>
      </c>
      <c r="E40" s="7"/>
      <c r="F40" s="7"/>
      <c r="G40" s="6">
        <f t="shared" si="1"/>
        <v>51.4</v>
      </c>
      <c r="H40" s="7">
        <f t="shared" si="2"/>
        <v>16</v>
      </c>
      <c r="I40" s="12"/>
    </row>
    <row r="41" spans="1:9" ht="19.5" customHeight="1">
      <c r="A41" s="6" t="s">
        <v>1727</v>
      </c>
      <c r="B41" s="6" t="s">
        <v>1695</v>
      </c>
      <c r="C41" s="6" t="s">
        <v>1728</v>
      </c>
      <c r="D41" s="6">
        <v>50.8</v>
      </c>
      <c r="E41" s="7"/>
      <c r="F41" s="7"/>
      <c r="G41" s="6">
        <f t="shared" si="1"/>
        <v>50.8</v>
      </c>
      <c r="H41" s="7">
        <f t="shared" si="2"/>
        <v>17</v>
      </c>
      <c r="I41" s="12"/>
    </row>
    <row r="42" spans="1:9" ht="19.5" customHeight="1">
      <c r="A42" s="6" t="s">
        <v>1729</v>
      </c>
      <c r="B42" s="6" t="s">
        <v>1695</v>
      </c>
      <c r="C42" s="6" t="s">
        <v>1730</v>
      </c>
      <c r="D42" s="6">
        <v>50.5</v>
      </c>
      <c r="E42" s="7"/>
      <c r="F42" s="7"/>
      <c r="G42" s="6">
        <f t="shared" si="1"/>
        <v>50.5</v>
      </c>
      <c r="H42" s="7">
        <f t="shared" si="2"/>
        <v>18</v>
      </c>
      <c r="I42" s="12"/>
    </row>
    <row r="43" spans="1:9" ht="19.5" customHeight="1">
      <c r="A43" s="6" t="s">
        <v>1731</v>
      </c>
      <c r="B43" s="6" t="s">
        <v>1695</v>
      </c>
      <c r="C43" s="6" t="s">
        <v>1732</v>
      </c>
      <c r="D43" s="6">
        <v>50</v>
      </c>
      <c r="E43" s="7"/>
      <c r="F43" s="7"/>
      <c r="G43" s="6">
        <f t="shared" si="1"/>
        <v>50</v>
      </c>
      <c r="H43" s="7">
        <f t="shared" si="2"/>
        <v>19</v>
      </c>
      <c r="I43" s="12"/>
    </row>
    <row r="44" spans="1:9" ht="19.5" customHeight="1">
      <c r="A44" s="6" t="s">
        <v>1733</v>
      </c>
      <c r="B44" s="6" t="s">
        <v>1695</v>
      </c>
      <c r="C44" s="6" t="s">
        <v>1734</v>
      </c>
      <c r="D44" s="6">
        <v>48</v>
      </c>
      <c r="E44" s="7"/>
      <c r="F44" s="7"/>
      <c r="G44" s="6">
        <f t="shared" si="1"/>
        <v>48</v>
      </c>
      <c r="H44" s="7">
        <f t="shared" si="2"/>
        <v>20</v>
      </c>
      <c r="I44" s="12"/>
    </row>
    <row r="45" spans="1:9" ht="19.5" customHeight="1">
      <c r="A45" s="6" t="s">
        <v>1735</v>
      </c>
      <c r="B45" s="6" t="s">
        <v>1695</v>
      </c>
      <c r="C45" s="6" t="s">
        <v>1736</v>
      </c>
      <c r="D45" s="6">
        <v>46.8</v>
      </c>
      <c r="E45" s="7"/>
      <c r="F45" s="7"/>
      <c r="G45" s="6">
        <f t="shared" si="1"/>
        <v>46.8</v>
      </c>
      <c r="H45" s="7">
        <f t="shared" si="2"/>
        <v>21</v>
      </c>
      <c r="I45" s="12"/>
    </row>
    <row r="46" spans="1:9" ht="19.5" customHeight="1">
      <c r="A46" s="6" t="s">
        <v>1737</v>
      </c>
      <c r="B46" s="6" t="s">
        <v>1695</v>
      </c>
      <c r="C46" s="6" t="s">
        <v>1738</v>
      </c>
      <c r="D46" s="6">
        <v>42</v>
      </c>
      <c r="E46" s="7"/>
      <c r="F46" s="7"/>
      <c r="G46" s="6">
        <f t="shared" si="1"/>
        <v>42</v>
      </c>
      <c r="H46" s="7">
        <f t="shared" si="2"/>
        <v>22</v>
      </c>
      <c r="I46" s="12"/>
    </row>
    <row r="47" spans="1:9" ht="19.5" customHeight="1">
      <c r="A47" s="6" t="s">
        <v>1739</v>
      </c>
      <c r="B47" s="6" t="s">
        <v>1695</v>
      </c>
      <c r="C47" s="6" t="s">
        <v>1740</v>
      </c>
      <c r="D47" s="34" t="s">
        <v>2053</v>
      </c>
      <c r="E47" s="7"/>
      <c r="F47" s="7"/>
      <c r="G47" s="34" t="s">
        <v>2053</v>
      </c>
      <c r="H47" s="7"/>
      <c r="I47" s="12"/>
    </row>
    <row r="48" spans="1:9" ht="19.5" customHeight="1">
      <c r="A48" s="6" t="s">
        <v>1741</v>
      </c>
      <c r="B48" s="6" t="s">
        <v>1695</v>
      </c>
      <c r="C48" s="6" t="s">
        <v>1742</v>
      </c>
      <c r="D48" s="34" t="s">
        <v>2053</v>
      </c>
      <c r="E48" s="7"/>
      <c r="F48" s="7"/>
      <c r="G48" s="34" t="s">
        <v>2053</v>
      </c>
      <c r="H48" s="7"/>
      <c r="I48" s="12"/>
    </row>
    <row r="49" spans="1:9" ht="19.5" customHeight="1">
      <c r="A49" s="6" t="s">
        <v>1743</v>
      </c>
      <c r="B49" s="6" t="s">
        <v>1695</v>
      </c>
      <c r="C49" s="6" t="s">
        <v>1744</v>
      </c>
      <c r="D49" s="34" t="s">
        <v>2053</v>
      </c>
      <c r="E49" s="7"/>
      <c r="F49" s="7"/>
      <c r="G49" s="34" t="s">
        <v>2053</v>
      </c>
      <c r="H49" s="7"/>
      <c r="I49" s="12"/>
    </row>
    <row r="50" spans="1:9" ht="19.5" customHeight="1">
      <c r="A50" s="6" t="s">
        <v>1745</v>
      </c>
      <c r="B50" s="6" t="s">
        <v>1695</v>
      </c>
      <c r="C50" s="6" t="s">
        <v>1746</v>
      </c>
      <c r="D50" s="34" t="s">
        <v>2053</v>
      </c>
      <c r="E50" s="7"/>
      <c r="F50" s="7"/>
      <c r="G50" s="34" t="s">
        <v>2053</v>
      </c>
      <c r="H50" s="7"/>
      <c r="I50" s="12"/>
    </row>
    <row r="51" spans="1:9" ht="19.5" customHeight="1">
      <c r="A51" s="6" t="s">
        <v>1747</v>
      </c>
      <c r="B51" s="6" t="s">
        <v>1695</v>
      </c>
      <c r="C51" s="6" t="s">
        <v>1748</v>
      </c>
      <c r="D51" s="34" t="s">
        <v>2053</v>
      </c>
      <c r="E51" s="7"/>
      <c r="F51" s="7"/>
      <c r="G51" s="34" t="s">
        <v>2053</v>
      </c>
      <c r="H51" s="7"/>
      <c r="I51" s="12"/>
    </row>
    <row r="52" spans="1:9" ht="19.5" customHeight="1">
      <c r="A52" s="6" t="s">
        <v>1749</v>
      </c>
      <c r="B52" s="6" t="s">
        <v>1695</v>
      </c>
      <c r="C52" s="6" t="s">
        <v>1750</v>
      </c>
      <c r="D52" s="34" t="s">
        <v>2053</v>
      </c>
      <c r="E52" s="7"/>
      <c r="F52" s="7"/>
      <c r="G52" s="34" t="s">
        <v>2053</v>
      </c>
      <c r="H52" s="7"/>
      <c r="I52" s="12"/>
    </row>
    <row r="53" spans="1:9" ht="19.5" customHeight="1">
      <c r="A53" s="6" t="s">
        <v>1751</v>
      </c>
      <c r="B53" s="6" t="s">
        <v>1695</v>
      </c>
      <c r="C53" s="6" t="s">
        <v>1752</v>
      </c>
      <c r="D53" s="34" t="s">
        <v>2053</v>
      </c>
      <c r="E53" s="7"/>
      <c r="F53" s="7"/>
      <c r="G53" s="34" t="s">
        <v>2053</v>
      </c>
      <c r="H53" s="7"/>
      <c r="I53" s="12"/>
    </row>
    <row r="54" spans="1:9" ht="19.5" customHeight="1">
      <c r="A54" s="6" t="s">
        <v>1753</v>
      </c>
      <c r="B54" s="6" t="s">
        <v>1695</v>
      </c>
      <c r="C54" s="6" t="s">
        <v>1754</v>
      </c>
      <c r="D54" s="34" t="s">
        <v>2053</v>
      </c>
      <c r="E54" s="7"/>
      <c r="F54" s="7"/>
      <c r="G54" s="34" t="s">
        <v>2053</v>
      </c>
      <c r="H54" s="7"/>
      <c r="I54" s="12"/>
    </row>
    <row r="55" spans="1:9" ht="19.5" customHeight="1">
      <c r="A55" s="6" t="s">
        <v>1755</v>
      </c>
      <c r="B55" s="6" t="s">
        <v>1695</v>
      </c>
      <c r="C55" s="6" t="s">
        <v>1756</v>
      </c>
      <c r="D55" s="34" t="s">
        <v>2053</v>
      </c>
      <c r="E55" s="7"/>
      <c r="F55" s="7"/>
      <c r="G55" s="34" t="s">
        <v>2053</v>
      </c>
      <c r="H55" s="7"/>
      <c r="I55" s="12"/>
    </row>
    <row r="56" spans="1:9" ht="19.5" customHeight="1">
      <c r="A56" s="6" t="s">
        <v>1757</v>
      </c>
      <c r="B56" s="6" t="s">
        <v>1695</v>
      </c>
      <c r="C56" s="6" t="s">
        <v>1758</v>
      </c>
      <c r="D56" s="34" t="s">
        <v>2053</v>
      </c>
      <c r="E56" s="7"/>
      <c r="F56" s="7"/>
      <c r="G56" s="34" t="s">
        <v>2053</v>
      </c>
      <c r="H56" s="7"/>
      <c r="I56" s="12"/>
    </row>
    <row r="57" spans="1:9" ht="19.5" customHeight="1">
      <c r="A57" s="6" t="s">
        <v>1759</v>
      </c>
      <c r="B57" s="6" t="s">
        <v>1695</v>
      </c>
      <c r="C57" s="6" t="s">
        <v>1760</v>
      </c>
      <c r="D57" s="34" t="s">
        <v>2053</v>
      </c>
      <c r="E57" s="7"/>
      <c r="F57" s="7"/>
      <c r="G57" s="34" t="s">
        <v>2053</v>
      </c>
      <c r="H57" s="7"/>
      <c r="I57" s="12"/>
    </row>
    <row r="58" spans="1:9" ht="19.5" customHeight="1">
      <c r="A58" s="6" t="s">
        <v>1761</v>
      </c>
      <c r="B58" s="6" t="s">
        <v>1695</v>
      </c>
      <c r="C58" s="6" t="s">
        <v>1762</v>
      </c>
      <c r="D58" s="34" t="s">
        <v>2053</v>
      </c>
      <c r="E58" s="7"/>
      <c r="F58" s="7"/>
      <c r="G58" s="34" t="s">
        <v>2053</v>
      </c>
      <c r="H58" s="7"/>
      <c r="I58" s="12"/>
    </row>
    <row r="59" spans="1:9" ht="19.5" customHeight="1">
      <c r="A59" s="6" t="s">
        <v>1763</v>
      </c>
      <c r="B59" s="6" t="s">
        <v>1695</v>
      </c>
      <c r="C59" s="6" t="s">
        <v>1764</v>
      </c>
      <c r="D59" s="34" t="s">
        <v>2053</v>
      </c>
      <c r="E59" s="7"/>
      <c r="F59" s="7"/>
      <c r="G59" s="34" t="s">
        <v>2053</v>
      </c>
      <c r="H59" s="7"/>
      <c r="I59" s="12"/>
    </row>
    <row r="60" spans="1:9" ht="19.5" customHeight="1">
      <c r="A60" s="6" t="s">
        <v>1765</v>
      </c>
      <c r="B60" s="6" t="s">
        <v>1695</v>
      </c>
      <c r="C60" s="6" t="s">
        <v>1766</v>
      </c>
      <c r="D60" s="34" t="s">
        <v>2053</v>
      </c>
      <c r="E60" s="7"/>
      <c r="F60" s="7"/>
      <c r="G60" s="34" t="s">
        <v>2053</v>
      </c>
      <c r="H60" s="7"/>
      <c r="I60" s="12"/>
    </row>
    <row r="61" spans="1:9" ht="19.5" customHeight="1">
      <c r="A61" s="6" t="s">
        <v>1767</v>
      </c>
      <c r="B61" s="6" t="s">
        <v>1695</v>
      </c>
      <c r="C61" s="6" t="s">
        <v>1768</v>
      </c>
      <c r="D61" s="34" t="s">
        <v>2053</v>
      </c>
      <c r="E61" s="7"/>
      <c r="F61" s="7"/>
      <c r="G61" s="34" t="s">
        <v>2053</v>
      </c>
      <c r="H61" s="7"/>
      <c r="I61" s="12"/>
    </row>
    <row r="62" spans="1:9" ht="19.5" customHeight="1">
      <c r="A62" s="6" t="s">
        <v>1769</v>
      </c>
      <c r="B62" s="6" t="s">
        <v>1695</v>
      </c>
      <c r="C62" s="6" t="s">
        <v>1770</v>
      </c>
      <c r="D62" s="34" t="s">
        <v>2053</v>
      </c>
      <c r="E62" s="7"/>
      <c r="F62" s="7"/>
      <c r="G62" s="34" t="s">
        <v>2053</v>
      </c>
      <c r="H62" s="7"/>
      <c r="I62" s="12"/>
    </row>
    <row r="63" spans="1:9" ht="19.5" customHeight="1">
      <c r="A63" s="6" t="s">
        <v>1771</v>
      </c>
      <c r="B63" s="6" t="s">
        <v>1695</v>
      </c>
      <c r="C63" s="6" t="s">
        <v>1772</v>
      </c>
      <c r="D63" s="34" t="s">
        <v>2053</v>
      </c>
      <c r="E63" s="7"/>
      <c r="F63" s="7"/>
      <c r="G63" s="34" t="s">
        <v>2053</v>
      </c>
      <c r="H63" s="7"/>
      <c r="I63" s="12"/>
    </row>
    <row r="64" spans="1:9" ht="19.5" customHeight="1">
      <c r="A64" s="6" t="s">
        <v>1773</v>
      </c>
      <c r="B64" s="6" t="s">
        <v>1695</v>
      </c>
      <c r="C64" s="6" t="s">
        <v>1774</v>
      </c>
      <c r="D64" s="34" t="s">
        <v>2053</v>
      </c>
      <c r="E64" s="7"/>
      <c r="F64" s="7"/>
      <c r="G64" s="34" t="s">
        <v>2053</v>
      </c>
      <c r="H64" s="7"/>
      <c r="I64" s="12"/>
    </row>
    <row r="65" spans="1:9" ht="19.5" customHeight="1">
      <c r="A65" s="6" t="s">
        <v>1775</v>
      </c>
      <c r="B65" s="6" t="s">
        <v>1695</v>
      </c>
      <c r="C65" s="6" t="s">
        <v>1776</v>
      </c>
      <c r="D65" s="34" t="s">
        <v>2053</v>
      </c>
      <c r="E65" s="7"/>
      <c r="F65" s="7"/>
      <c r="G65" s="34" t="s">
        <v>2053</v>
      </c>
      <c r="H65" s="7"/>
      <c r="I65" s="12"/>
    </row>
    <row r="66" spans="1:9" ht="19.5" customHeight="1">
      <c r="A66" s="6" t="s">
        <v>1777</v>
      </c>
      <c r="B66" s="6" t="s">
        <v>1695</v>
      </c>
      <c r="C66" s="6" t="s">
        <v>1778</v>
      </c>
      <c r="D66" s="34" t="s">
        <v>2053</v>
      </c>
      <c r="E66" s="7"/>
      <c r="F66" s="7"/>
      <c r="G66" s="34" t="s">
        <v>2053</v>
      </c>
      <c r="H66" s="7"/>
      <c r="I66" s="12"/>
    </row>
  </sheetData>
  <sheetProtection/>
  <mergeCells count="2">
    <mergeCell ref="A1:H1"/>
    <mergeCell ref="A22:H22"/>
  </mergeCells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H62"/>
  <sheetViews>
    <sheetView zoomScaleSheetLayoutView="100" zoomScalePageLayoutView="0" workbookViewId="0" topLeftCell="A40">
      <selection activeCell="D54" sqref="D54:G62"/>
    </sheetView>
  </sheetViews>
  <sheetFormatPr defaultColWidth="9.140625" defaultRowHeight="12.75"/>
  <cols>
    <col min="2" max="2" width="11.7109375" style="0" customWidth="1"/>
    <col min="3" max="3" width="17.140625" style="0" customWidth="1"/>
  </cols>
  <sheetData>
    <row r="1" spans="1:8" ht="45.75" customHeight="1">
      <c r="A1" s="30" t="s">
        <v>0</v>
      </c>
      <c r="B1" s="31"/>
      <c r="C1" s="31"/>
      <c r="D1" s="31"/>
      <c r="E1" s="31"/>
      <c r="F1" s="31"/>
      <c r="G1" s="31"/>
      <c r="H1" s="31"/>
    </row>
    <row r="2" spans="1:8" ht="21.75" customHeight="1">
      <c r="A2" s="2" t="s">
        <v>1779</v>
      </c>
      <c r="B2" s="3"/>
      <c r="C2" s="3"/>
      <c r="D2" s="3"/>
      <c r="E2" s="3"/>
      <c r="F2" s="3"/>
      <c r="G2" s="3"/>
      <c r="H2" s="3"/>
    </row>
    <row r="3" spans="1:8" ht="30" customHeight="1">
      <c r="A3" s="4" t="s">
        <v>2</v>
      </c>
      <c r="B3" s="4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4" t="s">
        <v>9</v>
      </c>
    </row>
    <row r="4" spans="1:8" ht="19.5" customHeight="1">
      <c r="A4" s="6" t="s">
        <v>1780</v>
      </c>
      <c r="B4" s="6" t="s">
        <v>1781</v>
      </c>
      <c r="C4" s="6" t="s">
        <v>1782</v>
      </c>
      <c r="D4" s="6">
        <v>69.6</v>
      </c>
      <c r="E4" s="7"/>
      <c r="F4" s="7"/>
      <c r="G4" s="6">
        <v>69.6</v>
      </c>
      <c r="H4" s="7">
        <v>1</v>
      </c>
    </row>
    <row r="5" spans="1:8" ht="19.5" customHeight="1">
      <c r="A5" s="6" t="s">
        <v>1783</v>
      </c>
      <c r="B5" s="6" t="s">
        <v>1781</v>
      </c>
      <c r="C5" s="6" t="s">
        <v>1784</v>
      </c>
      <c r="D5" s="6">
        <v>65.7</v>
      </c>
      <c r="E5" s="7"/>
      <c r="F5" s="7"/>
      <c r="G5" s="6">
        <v>65.7</v>
      </c>
      <c r="H5" s="7">
        <v>2</v>
      </c>
    </row>
    <row r="6" spans="1:8" ht="19.5" customHeight="1">
      <c r="A6" s="6" t="s">
        <v>1785</v>
      </c>
      <c r="B6" s="6" t="s">
        <v>1781</v>
      </c>
      <c r="C6" s="6" t="s">
        <v>1786</v>
      </c>
      <c r="D6" s="6">
        <v>58.3</v>
      </c>
      <c r="E6" s="7"/>
      <c r="F6" s="7"/>
      <c r="G6" s="6">
        <v>58.3</v>
      </c>
      <c r="H6" s="7">
        <v>3</v>
      </c>
    </row>
    <row r="7" spans="1:8" ht="19.5" customHeight="1">
      <c r="A7" s="6" t="s">
        <v>1787</v>
      </c>
      <c r="B7" s="6" t="s">
        <v>1781</v>
      </c>
      <c r="C7" s="6" t="s">
        <v>1788</v>
      </c>
      <c r="D7" s="6">
        <v>58.1</v>
      </c>
      <c r="E7" s="7"/>
      <c r="F7" s="7"/>
      <c r="G7" s="6">
        <v>58.1</v>
      </c>
      <c r="H7" s="7">
        <v>4</v>
      </c>
    </row>
    <row r="8" spans="1:8" ht="19.5" customHeight="1">
      <c r="A8" s="6" t="s">
        <v>1789</v>
      </c>
      <c r="B8" s="6" t="s">
        <v>1781</v>
      </c>
      <c r="C8" s="6" t="s">
        <v>1790</v>
      </c>
      <c r="D8" s="6">
        <v>57.7</v>
      </c>
      <c r="E8" s="7"/>
      <c r="F8" s="7"/>
      <c r="G8" s="6">
        <v>57.7</v>
      </c>
      <c r="H8" s="7">
        <v>5</v>
      </c>
    </row>
    <row r="9" spans="1:8" ht="19.5" customHeight="1">
      <c r="A9" s="6" t="s">
        <v>1791</v>
      </c>
      <c r="B9" s="6" t="s">
        <v>1781</v>
      </c>
      <c r="C9" s="6" t="s">
        <v>1792</v>
      </c>
      <c r="D9" s="6">
        <v>55.1</v>
      </c>
      <c r="E9" s="7"/>
      <c r="F9" s="7">
        <v>2</v>
      </c>
      <c r="G9" s="7">
        <v>57.2</v>
      </c>
      <c r="H9" s="7">
        <v>6</v>
      </c>
    </row>
    <row r="10" spans="1:8" ht="19.5" customHeight="1">
      <c r="A10" s="6" t="s">
        <v>1793</v>
      </c>
      <c r="B10" s="6" t="s">
        <v>1781</v>
      </c>
      <c r="C10" s="6" t="s">
        <v>1794</v>
      </c>
      <c r="D10" s="6">
        <v>56.2</v>
      </c>
      <c r="E10" s="7"/>
      <c r="F10" s="7"/>
      <c r="G10" s="6">
        <v>56.2</v>
      </c>
      <c r="H10" s="7">
        <v>7</v>
      </c>
    </row>
    <row r="11" spans="1:8" ht="19.5" customHeight="1">
      <c r="A11" s="6" t="s">
        <v>1795</v>
      </c>
      <c r="B11" s="6" t="s">
        <v>1781</v>
      </c>
      <c r="C11" s="6" t="s">
        <v>1796</v>
      </c>
      <c r="D11" s="6">
        <v>51.2</v>
      </c>
      <c r="E11" s="7"/>
      <c r="F11" s="7"/>
      <c r="G11" s="6">
        <v>51.2</v>
      </c>
      <c r="H11" s="7">
        <v>8</v>
      </c>
    </row>
    <row r="12" spans="1:8" ht="19.5" customHeight="1">
      <c r="A12" s="6" t="s">
        <v>1797</v>
      </c>
      <c r="B12" s="6" t="s">
        <v>1781</v>
      </c>
      <c r="C12" s="6" t="s">
        <v>1798</v>
      </c>
      <c r="D12" s="6">
        <v>50.9</v>
      </c>
      <c r="E12" s="7"/>
      <c r="F12" s="7"/>
      <c r="G12" s="6">
        <v>50.9</v>
      </c>
      <c r="H12" s="7">
        <v>9</v>
      </c>
    </row>
    <row r="13" spans="1:8" ht="19.5" customHeight="1">
      <c r="A13" s="6" t="s">
        <v>1799</v>
      </c>
      <c r="B13" s="6" t="s">
        <v>1781</v>
      </c>
      <c r="C13" s="6" t="s">
        <v>1800</v>
      </c>
      <c r="D13" s="6">
        <v>48.3</v>
      </c>
      <c r="E13" s="7"/>
      <c r="F13" s="7"/>
      <c r="G13" s="6">
        <v>48.3</v>
      </c>
      <c r="H13" s="7">
        <v>10</v>
      </c>
    </row>
    <row r="14" spans="1:8" ht="19.5" customHeight="1">
      <c r="A14" s="6" t="s">
        <v>1801</v>
      </c>
      <c r="B14" s="6" t="s">
        <v>1781</v>
      </c>
      <c r="C14" s="6" t="s">
        <v>1802</v>
      </c>
      <c r="D14" s="6">
        <v>47.5</v>
      </c>
      <c r="E14" s="7"/>
      <c r="F14" s="7"/>
      <c r="G14" s="6">
        <v>47.5</v>
      </c>
      <c r="H14" s="7">
        <v>11</v>
      </c>
    </row>
    <row r="15" spans="1:8" ht="19.5" customHeight="1">
      <c r="A15" s="6" t="s">
        <v>1803</v>
      </c>
      <c r="B15" s="6" t="s">
        <v>1781</v>
      </c>
      <c r="C15" s="6" t="s">
        <v>1804</v>
      </c>
      <c r="D15" s="6">
        <v>10.5</v>
      </c>
      <c r="E15" s="7"/>
      <c r="F15" s="7"/>
      <c r="G15" s="6">
        <v>10.5</v>
      </c>
      <c r="H15" s="7">
        <v>12</v>
      </c>
    </row>
    <row r="16" spans="1:8" ht="19.5" customHeight="1">
      <c r="A16" s="6" t="s">
        <v>1805</v>
      </c>
      <c r="B16" s="6" t="s">
        <v>1781</v>
      </c>
      <c r="C16" s="6" t="s">
        <v>1806</v>
      </c>
      <c r="D16" s="34" t="s">
        <v>2053</v>
      </c>
      <c r="E16" s="7"/>
      <c r="F16" s="7"/>
      <c r="G16" s="34" t="s">
        <v>2053</v>
      </c>
      <c r="H16" s="7"/>
    </row>
    <row r="17" spans="1:8" ht="19.5" customHeight="1">
      <c r="A17" s="6" t="s">
        <v>1807</v>
      </c>
      <c r="B17" s="6" t="s">
        <v>1781</v>
      </c>
      <c r="C17" s="6" t="s">
        <v>1808</v>
      </c>
      <c r="D17" s="34" t="s">
        <v>2053</v>
      </c>
      <c r="E17" s="7"/>
      <c r="F17" s="7"/>
      <c r="G17" s="34" t="s">
        <v>2053</v>
      </c>
      <c r="H17" s="7"/>
    </row>
    <row r="18" spans="1:8" ht="19.5" customHeight="1">
      <c r="A18" s="6" t="s">
        <v>1809</v>
      </c>
      <c r="B18" s="6" t="s">
        <v>1781</v>
      </c>
      <c r="C18" s="6" t="s">
        <v>1810</v>
      </c>
      <c r="D18" s="34" t="s">
        <v>2053</v>
      </c>
      <c r="E18" s="7"/>
      <c r="F18" s="7"/>
      <c r="G18" s="34" t="s">
        <v>2053</v>
      </c>
      <c r="H18" s="7"/>
    </row>
    <row r="19" spans="1:8" ht="19.5" customHeight="1">
      <c r="A19" s="6" t="s">
        <v>1811</v>
      </c>
      <c r="B19" s="6" t="s">
        <v>1781</v>
      </c>
      <c r="C19" s="6" t="s">
        <v>1812</v>
      </c>
      <c r="D19" s="34" t="s">
        <v>2053</v>
      </c>
      <c r="E19" s="7"/>
      <c r="F19" s="7"/>
      <c r="G19" s="34" t="s">
        <v>2053</v>
      </c>
      <c r="H19" s="7"/>
    </row>
    <row r="20" spans="1:8" ht="19.5" customHeight="1">
      <c r="A20" s="6" t="s">
        <v>1813</v>
      </c>
      <c r="B20" s="6" t="s">
        <v>1781</v>
      </c>
      <c r="C20" s="6" t="s">
        <v>1814</v>
      </c>
      <c r="D20" s="34" t="s">
        <v>2053</v>
      </c>
      <c r="E20" s="7"/>
      <c r="F20" s="7"/>
      <c r="G20" s="34" t="s">
        <v>2053</v>
      </c>
      <c r="H20" s="7"/>
    </row>
    <row r="21" spans="1:8" ht="19.5" customHeight="1">
      <c r="A21" s="6" t="s">
        <v>1815</v>
      </c>
      <c r="B21" s="6" t="s">
        <v>1781</v>
      </c>
      <c r="C21" s="6" t="s">
        <v>1816</v>
      </c>
      <c r="D21" s="34" t="s">
        <v>2053</v>
      </c>
      <c r="E21" s="7"/>
      <c r="F21" s="7"/>
      <c r="G21" s="34" t="s">
        <v>2053</v>
      </c>
      <c r="H21" s="7"/>
    </row>
    <row r="22" spans="1:8" ht="19.5" customHeight="1">
      <c r="A22" s="6" t="s">
        <v>1817</v>
      </c>
      <c r="B22" s="6" t="s">
        <v>1781</v>
      </c>
      <c r="C22" s="6" t="s">
        <v>1818</v>
      </c>
      <c r="D22" s="34" t="s">
        <v>2053</v>
      </c>
      <c r="E22" s="7"/>
      <c r="F22" s="7"/>
      <c r="G22" s="34" t="s">
        <v>2053</v>
      </c>
      <c r="H22" s="7"/>
    </row>
    <row r="23" spans="1:8" ht="19.5" customHeight="1">
      <c r="A23" s="6" t="s">
        <v>1819</v>
      </c>
      <c r="B23" s="6" t="s">
        <v>1781</v>
      </c>
      <c r="C23" s="6" t="s">
        <v>1820</v>
      </c>
      <c r="D23" s="34" t="s">
        <v>2053</v>
      </c>
      <c r="E23" s="7"/>
      <c r="F23" s="7"/>
      <c r="G23" s="34" t="s">
        <v>2053</v>
      </c>
      <c r="H23" s="7"/>
    </row>
    <row r="24" spans="1:8" ht="19.5" customHeight="1">
      <c r="A24" s="6" t="s">
        <v>1821</v>
      </c>
      <c r="B24" s="6" t="s">
        <v>1781</v>
      </c>
      <c r="C24" s="6" t="s">
        <v>1822</v>
      </c>
      <c r="D24" s="34" t="s">
        <v>2053</v>
      </c>
      <c r="E24" s="7"/>
      <c r="F24" s="7"/>
      <c r="G24" s="34" t="s">
        <v>2053</v>
      </c>
      <c r="H24" s="7"/>
    </row>
    <row r="25" spans="1:8" ht="19.5" customHeight="1">
      <c r="A25" s="6" t="s">
        <v>501</v>
      </c>
      <c r="B25" s="6" t="s">
        <v>1781</v>
      </c>
      <c r="C25" s="6" t="s">
        <v>1823</v>
      </c>
      <c r="D25" s="34" t="s">
        <v>2053</v>
      </c>
      <c r="E25" s="7"/>
      <c r="F25" s="7"/>
      <c r="G25" s="34" t="s">
        <v>2053</v>
      </c>
      <c r="H25" s="7"/>
    </row>
    <row r="26" spans="1:8" ht="19.5" customHeight="1">
      <c r="A26" s="6" t="s">
        <v>1824</v>
      </c>
      <c r="B26" s="6" t="s">
        <v>1781</v>
      </c>
      <c r="C26" s="6" t="s">
        <v>1825</v>
      </c>
      <c r="D26" s="34" t="s">
        <v>2053</v>
      </c>
      <c r="E26" s="7"/>
      <c r="F26" s="7"/>
      <c r="G26" s="34" t="s">
        <v>2053</v>
      </c>
      <c r="H26" s="7"/>
    </row>
    <row r="27" spans="1:8" ht="45.75" customHeight="1">
      <c r="A27" s="30" t="s">
        <v>0</v>
      </c>
      <c r="B27" s="31"/>
      <c r="C27" s="31"/>
      <c r="D27" s="31"/>
      <c r="E27" s="31"/>
      <c r="F27" s="31"/>
      <c r="G27" s="31"/>
      <c r="H27" s="31"/>
    </row>
    <row r="28" spans="1:8" ht="21.75" customHeight="1">
      <c r="A28" s="2" t="s">
        <v>1826</v>
      </c>
      <c r="B28" s="3"/>
      <c r="C28" s="3"/>
      <c r="D28" s="3"/>
      <c r="E28" s="3"/>
      <c r="F28" s="3"/>
      <c r="G28" s="3"/>
      <c r="H28" s="3"/>
    </row>
    <row r="29" spans="1:8" ht="31.5" customHeight="1">
      <c r="A29" s="4" t="s">
        <v>2</v>
      </c>
      <c r="B29" s="4" t="s">
        <v>3</v>
      </c>
      <c r="C29" s="4" t="s">
        <v>4</v>
      </c>
      <c r="D29" s="5" t="s">
        <v>5</v>
      </c>
      <c r="E29" s="5" t="s">
        <v>6</v>
      </c>
      <c r="F29" s="5" t="s">
        <v>7</v>
      </c>
      <c r="G29" s="5" t="s">
        <v>8</v>
      </c>
      <c r="H29" s="4" t="s">
        <v>9</v>
      </c>
    </row>
    <row r="30" spans="1:8" ht="19.5" customHeight="1">
      <c r="A30" s="6" t="s">
        <v>1827</v>
      </c>
      <c r="B30" s="6" t="s">
        <v>1828</v>
      </c>
      <c r="C30" s="6" t="s">
        <v>1829</v>
      </c>
      <c r="D30" s="6">
        <v>74.5</v>
      </c>
      <c r="E30" s="7"/>
      <c r="F30" s="7"/>
      <c r="G30" s="6">
        <v>74.5</v>
      </c>
      <c r="H30" s="7">
        <f>COUNTIF($G$30:$G$52,"&gt;"&amp;G30)+1</f>
        <v>1</v>
      </c>
    </row>
    <row r="31" spans="1:8" ht="19.5" customHeight="1">
      <c r="A31" s="6" t="s">
        <v>1830</v>
      </c>
      <c r="B31" s="6" t="s">
        <v>1828</v>
      </c>
      <c r="C31" s="6" t="s">
        <v>1831</v>
      </c>
      <c r="D31" s="6">
        <v>62.5</v>
      </c>
      <c r="E31" s="7"/>
      <c r="F31" s="7"/>
      <c r="G31" s="6">
        <v>62.5</v>
      </c>
      <c r="H31" s="7">
        <f aca="true" t="shared" si="0" ref="H31:H53">COUNTIF($G$30:$G$52,"&gt;"&amp;G31)+1</f>
        <v>2</v>
      </c>
    </row>
    <row r="32" spans="1:8" ht="19.5" customHeight="1">
      <c r="A32" s="6" t="s">
        <v>1832</v>
      </c>
      <c r="B32" s="6" t="s">
        <v>1828</v>
      </c>
      <c r="C32" s="6" t="s">
        <v>1833</v>
      </c>
      <c r="D32" s="6">
        <v>61.8</v>
      </c>
      <c r="E32" s="7"/>
      <c r="F32" s="7"/>
      <c r="G32" s="6">
        <v>61.8</v>
      </c>
      <c r="H32" s="7">
        <f t="shared" si="0"/>
        <v>3</v>
      </c>
    </row>
    <row r="33" spans="1:8" ht="19.5" customHeight="1">
      <c r="A33" s="6" t="s">
        <v>1834</v>
      </c>
      <c r="B33" s="6" t="s">
        <v>1828</v>
      </c>
      <c r="C33" s="6" t="s">
        <v>1835</v>
      </c>
      <c r="D33" s="6">
        <v>61.6</v>
      </c>
      <c r="E33" s="7"/>
      <c r="F33" s="7"/>
      <c r="G33" s="6">
        <v>61.6</v>
      </c>
      <c r="H33" s="7">
        <f t="shared" si="0"/>
        <v>4</v>
      </c>
    </row>
    <row r="34" spans="1:8" ht="19.5" customHeight="1">
      <c r="A34" s="6" t="s">
        <v>1836</v>
      </c>
      <c r="B34" s="6" t="s">
        <v>1828</v>
      </c>
      <c r="C34" s="6" t="s">
        <v>1837</v>
      </c>
      <c r="D34" s="6">
        <v>56.3</v>
      </c>
      <c r="E34" s="7"/>
      <c r="F34" s="7">
        <v>4</v>
      </c>
      <c r="G34" s="6">
        <v>60.3</v>
      </c>
      <c r="H34" s="7">
        <f t="shared" si="0"/>
        <v>5</v>
      </c>
    </row>
    <row r="35" spans="1:8" ht="19.5" customHeight="1">
      <c r="A35" s="6" t="s">
        <v>1838</v>
      </c>
      <c r="B35" s="6" t="s">
        <v>1828</v>
      </c>
      <c r="C35" s="6" t="s">
        <v>1839</v>
      </c>
      <c r="D35" s="6">
        <v>53.9</v>
      </c>
      <c r="E35" s="7"/>
      <c r="F35" s="7">
        <v>6</v>
      </c>
      <c r="G35" s="7">
        <v>59.9</v>
      </c>
      <c r="H35" s="7">
        <f t="shared" si="0"/>
        <v>6</v>
      </c>
    </row>
    <row r="36" spans="1:8" ht="19.5" customHeight="1">
      <c r="A36" s="6" t="s">
        <v>1840</v>
      </c>
      <c r="B36" s="6" t="s">
        <v>1828</v>
      </c>
      <c r="C36" s="6" t="s">
        <v>1841</v>
      </c>
      <c r="D36" s="6">
        <v>59.5</v>
      </c>
      <c r="E36" s="7"/>
      <c r="F36" s="7"/>
      <c r="G36" s="6">
        <v>59.5</v>
      </c>
      <c r="H36" s="7">
        <f t="shared" si="0"/>
        <v>7</v>
      </c>
    </row>
    <row r="37" spans="1:8" ht="19.5" customHeight="1">
      <c r="A37" s="6" t="s">
        <v>1842</v>
      </c>
      <c r="B37" s="6" t="s">
        <v>1828</v>
      </c>
      <c r="C37" s="6" t="s">
        <v>1843</v>
      </c>
      <c r="D37" s="6">
        <v>53.5</v>
      </c>
      <c r="E37" s="7"/>
      <c r="F37" s="7">
        <v>6</v>
      </c>
      <c r="G37" s="7">
        <v>59.5</v>
      </c>
      <c r="H37" s="7">
        <f t="shared" si="0"/>
        <v>7</v>
      </c>
    </row>
    <row r="38" spans="1:8" ht="19.5" customHeight="1">
      <c r="A38" s="6" t="s">
        <v>1844</v>
      </c>
      <c r="B38" s="6" t="s">
        <v>1828</v>
      </c>
      <c r="C38" s="6" t="s">
        <v>1845</v>
      </c>
      <c r="D38" s="6">
        <v>58.7</v>
      </c>
      <c r="E38" s="7"/>
      <c r="F38" s="7"/>
      <c r="G38" s="6">
        <v>58.7</v>
      </c>
      <c r="H38" s="7">
        <f t="shared" si="0"/>
        <v>9</v>
      </c>
    </row>
    <row r="39" spans="1:8" ht="19.5" customHeight="1">
      <c r="A39" s="6" t="s">
        <v>1846</v>
      </c>
      <c r="B39" s="6" t="s">
        <v>1828</v>
      </c>
      <c r="C39" s="6" t="s">
        <v>1847</v>
      </c>
      <c r="D39" s="6">
        <v>57.2</v>
      </c>
      <c r="E39" s="7"/>
      <c r="F39" s="7"/>
      <c r="G39" s="6">
        <v>57.2</v>
      </c>
      <c r="H39" s="7">
        <f t="shared" si="0"/>
        <v>10</v>
      </c>
    </row>
    <row r="40" spans="1:8" ht="19.5" customHeight="1">
      <c r="A40" s="6" t="s">
        <v>1848</v>
      </c>
      <c r="B40" s="6" t="s">
        <v>1828</v>
      </c>
      <c r="C40" s="6" t="s">
        <v>1849</v>
      </c>
      <c r="D40" s="6">
        <v>56.5</v>
      </c>
      <c r="E40" s="7"/>
      <c r="F40" s="7"/>
      <c r="G40" s="6">
        <v>56.5</v>
      </c>
      <c r="H40" s="7">
        <f t="shared" si="0"/>
        <v>11</v>
      </c>
    </row>
    <row r="41" spans="1:8" ht="19.5" customHeight="1">
      <c r="A41" s="6" t="s">
        <v>1850</v>
      </c>
      <c r="B41" s="6" t="s">
        <v>1828</v>
      </c>
      <c r="C41" s="6" t="s">
        <v>1851</v>
      </c>
      <c r="D41" s="6">
        <v>55.8</v>
      </c>
      <c r="E41" s="7"/>
      <c r="F41" s="7"/>
      <c r="G41" s="6">
        <v>55.8</v>
      </c>
      <c r="H41" s="7">
        <f t="shared" si="0"/>
        <v>12</v>
      </c>
    </row>
    <row r="42" spans="1:8" ht="19.5" customHeight="1">
      <c r="A42" s="6" t="s">
        <v>1852</v>
      </c>
      <c r="B42" s="6" t="s">
        <v>1828</v>
      </c>
      <c r="C42" s="6" t="s">
        <v>1853</v>
      </c>
      <c r="D42" s="6">
        <v>55.4</v>
      </c>
      <c r="E42" s="7"/>
      <c r="F42" s="7"/>
      <c r="G42" s="6">
        <v>55.4</v>
      </c>
      <c r="H42" s="7">
        <f t="shared" si="0"/>
        <v>13</v>
      </c>
    </row>
    <row r="43" spans="1:8" ht="19.5" customHeight="1">
      <c r="A43" s="6" t="s">
        <v>1854</v>
      </c>
      <c r="B43" s="6" t="s">
        <v>1828</v>
      </c>
      <c r="C43" s="6" t="s">
        <v>1855</v>
      </c>
      <c r="D43" s="6">
        <v>54.1</v>
      </c>
      <c r="E43" s="7"/>
      <c r="F43" s="7"/>
      <c r="G43" s="6">
        <v>54.1</v>
      </c>
      <c r="H43" s="7">
        <f t="shared" si="0"/>
        <v>14</v>
      </c>
    </row>
    <row r="44" spans="1:8" ht="19.5" customHeight="1">
      <c r="A44" s="6" t="s">
        <v>1856</v>
      </c>
      <c r="B44" s="6" t="s">
        <v>1828</v>
      </c>
      <c r="C44" s="6" t="s">
        <v>1857</v>
      </c>
      <c r="D44" s="6">
        <v>54</v>
      </c>
      <c r="E44" s="7"/>
      <c r="F44" s="7"/>
      <c r="G44" s="7">
        <v>54</v>
      </c>
      <c r="H44" s="7">
        <f t="shared" si="0"/>
        <v>15</v>
      </c>
    </row>
    <row r="45" spans="1:8" ht="19.5" customHeight="1">
      <c r="A45" s="6" t="s">
        <v>1858</v>
      </c>
      <c r="B45" s="6" t="s">
        <v>1828</v>
      </c>
      <c r="C45" s="6" t="s">
        <v>1859</v>
      </c>
      <c r="D45" s="6">
        <v>53.4</v>
      </c>
      <c r="E45" s="7"/>
      <c r="F45" s="7"/>
      <c r="G45" s="6">
        <v>53.4</v>
      </c>
      <c r="H45" s="7">
        <f t="shared" si="0"/>
        <v>16</v>
      </c>
    </row>
    <row r="46" spans="1:8" ht="19.5" customHeight="1">
      <c r="A46" s="6" t="s">
        <v>1860</v>
      </c>
      <c r="B46" s="6" t="s">
        <v>1828</v>
      </c>
      <c r="C46" s="6" t="s">
        <v>1861</v>
      </c>
      <c r="D46" s="6">
        <v>53.4</v>
      </c>
      <c r="E46" s="7"/>
      <c r="F46" s="7"/>
      <c r="G46" s="6">
        <v>53.4</v>
      </c>
      <c r="H46" s="7">
        <f t="shared" si="0"/>
        <v>16</v>
      </c>
    </row>
    <row r="47" spans="1:8" ht="19.5" customHeight="1">
      <c r="A47" s="6" t="s">
        <v>1862</v>
      </c>
      <c r="B47" s="6" t="s">
        <v>1828</v>
      </c>
      <c r="C47" s="6" t="s">
        <v>1863</v>
      </c>
      <c r="D47" s="6">
        <v>52.6</v>
      </c>
      <c r="E47" s="7"/>
      <c r="F47" s="7"/>
      <c r="G47" s="6">
        <v>52.6</v>
      </c>
      <c r="H47" s="7">
        <f t="shared" si="0"/>
        <v>18</v>
      </c>
    </row>
    <row r="48" spans="1:8" ht="19.5" customHeight="1">
      <c r="A48" s="6" t="s">
        <v>1864</v>
      </c>
      <c r="B48" s="6" t="s">
        <v>1828</v>
      </c>
      <c r="C48" s="6" t="s">
        <v>1865</v>
      </c>
      <c r="D48" s="6">
        <v>52.3</v>
      </c>
      <c r="E48" s="7"/>
      <c r="F48" s="7"/>
      <c r="G48" s="6">
        <v>52.3</v>
      </c>
      <c r="H48" s="7">
        <f t="shared" si="0"/>
        <v>19</v>
      </c>
    </row>
    <row r="49" spans="1:8" ht="19.5" customHeight="1">
      <c r="A49" s="6" t="s">
        <v>1866</v>
      </c>
      <c r="B49" s="6" t="s">
        <v>1828</v>
      </c>
      <c r="C49" s="6" t="s">
        <v>1867</v>
      </c>
      <c r="D49" s="6">
        <v>52</v>
      </c>
      <c r="E49" s="7"/>
      <c r="F49" s="7"/>
      <c r="G49" s="6">
        <v>52</v>
      </c>
      <c r="H49" s="7">
        <f t="shared" si="0"/>
        <v>20</v>
      </c>
    </row>
    <row r="50" spans="1:8" ht="19.5" customHeight="1">
      <c r="A50" s="6" t="s">
        <v>1868</v>
      </c>
      <c r="B50" s="6" t="s">
        <v>1828</v>
      </c>
      <c r="C50" s="6" t="s">
        <v>1869</v>
      </c>
      <c r="D50" s="6">
        <v>51</v>
      </c>
      <c r="E50" s="7"/>
      <c r="F50" s="7"/>
      <c r="G50" s="6">
        <v>51</v>
      </c>
      <c r="H50" s="7">
        <f t="shared" si="0"/>
        <v>21</v>
      </c>
    </row>
    <row r="51" spans="1:8" ht="19.5" customHeight="1">
      <c r="A51" s="6" t="s">
        <v>1870</v>
      </c>
      <c r="B51" s="6" t="s">
        <v>1828</v>
      </c>
      <c r="C51" s="6" t="s">
        <v>1871</v>
      </c>
      <c r="D51" s="6">
        <v>49.3</v>
      </c>
      <c r="E51" s="7"/>
      <c r="F51" s="7"/>
      <c r="G51" s="6">
        <v>49.3</v>
      </c>
      <c r="H51" s="7">
        <f t="shared" si="0"/>
        <v>22</v>
      </c>
    </row>
    <row r="52" spans="1:8" ht="19.5" customHeight="1">
      <c r="A52" s="6" t="s">
        <v>1872</v>
      </c>
      <c r="B52" s="6" t="s">
        <v>1828</v>
      </c>
      <c r="C52" s="6" t="s">
        <v>1873</v>
      </c>
      <c r="D52" s="6">
        <v>47.5</v>
      </c>
      <c r="E52" s="7"/>
      <c r="F52" s="7"/>
      <c r="G52" s="6">
        <v>47.5</v>
      </c>
      <c r="H52" s="7">
        <f t="shared" si="0"/>
        <v>23</v>
      </c>
    </row>
    <row r="53" spans="1:8" ht="19.5" customHeight="1">
      <c r="A53" s="6" t="s">
        <v>1874</v>
      </c>
      <c r="B53" s="6" t="s">
        <v>1828</v>
      </c>
      <c r="C53" s="6" t="s">
        <v>1875</v>
      </c>
      <c r="D53" s="6">
        <v>44.2</v>
      </c>
      <c r="E53" s="7"/>
      <c r="F53" s="7"/>
      <c r="G53" s="6">
        <v>44.2</v>
      </c>
      <c r="H53" s="7">
        <f t="shared" si="0"/>
        <v>24</v>
      </c>
    </row>
    <row r="54" spans="1:8" ht="19.5" customHeight="1">
      <c r="A54" s="6" t="s">
        <v>1876</v>
      </c>
      <c r="B54" s="6" t="s">
        <v>1828</v>
      </c>
      <c r="C54" s="6" t="s">
        <v>1877</v>
      </c>
      <c r="D54" s="34" t="s">
        <v>2053</v>
      </c>
      <c r="E54" s="7"/>
      <c r="F54" s="7"/>
      <c r="G54" s="34" t="s">
        <v>2053</v>
      </c>
      <c r="H54" s="7"/>
    </row>
    <row r="55" spans="1:8" ht="19.5" customHeight="1">
      <c r="A55" s="6" t="s">
        <v>1878</v>
      </c>
      <c r="B55" s="6" t="s">
        <v>1828</v>
      </c>
      <c r="C55" s="6" t="s">
        <v>1879</v>
      </c>
      <c r="D55" s="34" t="s">
        <v>2053</v>
      </c>
      <c r="E55" s="7"/>
      <c r="F55" s="7"/>
      <c r="G55" s="34" t="s">
        <v>2053</v>
      </c>
      <c r="H55" s="7"/>
    </row>
    <row r="56" spans="1:8" ht="19.5" customHeight="1">
      <c r="A56" s="6" t="s">
        <v>1880</v>
      </c>
      <c r="B56" s="6" t="s">
        <v>1828</v>
      </c>
      <c r="C56" s="6" t="s">
        <v>1881</v>
      </c>
      <c r="D56" s="34" t="s">
        <v>2053</v>
      </c>
      <c r="E56" s="7"/>
      <c r="F56" s="7"/>
      <c r="G56" s="34" t="s">
        <v>2053</v>
      </c>
      <c r="H56" s="7"/>
    </row>
    <row r="57" spans="1:8" ht="19.5" customHeight="1">
      <c r="A57" s="6" t="s">
        <v>1882</v>
      </c>
      <c r="B57" s="6" t="s">
        <v>1828</v>
      </c>
      <c r="C57" s="6" t="s">
        <v>1883</v>
      </c>
      <c r="D57" s="34" t="s">
        <v>2053</v>
      </c>
      <c r="E57" s="7"/>
      <c r="F57" s="7"/>
      <c r="G57" s="34" t="s">
        <v>2053</v>
      </c>
      <c r="H57" s="7"/>
    </row>
    <row r="58" spans="1:8" ht="19.5" customHeight="1">
      <c r="A58" s="6" t="s">
        <v>1884</v>
      </c>
      <c r="B58" s="6" t="s">
        <v>1828</v>
      </c>
      <c r="C58" s="6" t="s">
        <v>1885</v>
      </c>
      <c r="D58" s="34" t="s">
        <v>2053</v>
      </c>
      <c r="E58" s="7"/>
      <c r="F58" s="7"/>
      <c r="G58" s="34" t="s">
        <v>2053</v>
      </c>
      <c r="H58" s="7"/>
    </row>
    <row r="59" spans="1:8" ht="19.5" customHeight="1">
      <c r="A59" s="6" t="s">
        <v>1886</v>
      </c>
      <c r="B59" s="6" t="s">
        <v>1828</v>
      </c>
      <c r="C59" s="6" t="s">
        <v>1887</v>
      </c>
      <c r="D59" s="34" t="s">
        <v>2053</v>
      </c>
      <c r="E59" s="7"/>
      <c r="F59" s="7"/>
      <c r="G59" s="34" t="s">
        <v>2053</v>
      </c>
      <c r="H59" s="7"/>
    </row>
    <row r="60" spans="1:8" ht="19.5" customHeight="1">
      <c r="A60" s="6" t="s">
        <v>1888</v>
      </c>
      <c r="B60" s="6" t="s">
        <v>1828</v>
      </c>
      <c r="C60" s="6" t="s">
        <v>1889</v>
      </c>
      <c r="D60" s="34" t="s">
        <v>2053</v>
      </c>
      <c r="E60" s="7"/>
      <c r="F60" s="7"/>
      <c r="G60" s="34" t="s">
        <v>2053</v>
      </c>
      <c r="H60" s="7"/>
    </row>
    <row r="61" spans="1:8" ht="19.5" customHeight="1">
      <c r="A61" s="6" t="s">
        <v>1890</v>
      </c>
      <c r="B61" s="6" t="s">
        <v>1828</v>
      </c>
      <c r="C61" s="6" t="s">
        <v>1891</v>
      </c>
      <c r="D61" s="34" t="s">
        <v>2053</v>
      </c>
      <c r="E61" s="7"/>
      <c r="F61" s="7"/>
      <c r="G61" s="34" t="s">
        <v>2053</v>
      </c>
      <c r="H61" s="7"/>
    </row>
    <row r="62" spans="1:8" ht="19.5" customHeight="1">
      <c r="A62" s="6" t="s">
        <v>1892</v>
      </c>
      <c r="B62" s="6" t="s">
        <v>1828</v>
      </c>
      <c r="C62" s="6" t="s">
        <v>1893</v>
      </c>
      <c r="D62" s="34" t="s">
        <v>2053</v>
      </c>
      <c r="E62" s="7"/>
      <c r="F62" s="7"/>
      <c r="G62" s="34" t="s">
        <v>2053</v>
      </c>
      <c r="H62" s="7"/>
    </row>
  </sheetData>
  <sheetProtection/>
  <mergeCells count="2">
    <mergeCell ref="A1:H1"/>
    <mergeCell ref="A27:H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张旭</cp:lastModifiedBy>
  <cp:lastPrinted>2021-01-06T23:53:48Z</cp:lastPrinted>
  <dcterms:created xsi:type="dcterms:W3CDTF">2020-12-31T23:38:25Z</dcterms:created>
  <dcterms:modified xsi:type="dcterms:W3CDTF">2021-06-15T01:10:49Z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