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740" windowHeight="117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<sst xmlns="http://schemas.openxmlformats.org/spreadsheetml/2006/main" count="94">
  <si>
    <t>表1-2</t>
  </si>
  <si>
    <t>部门支出总表</t>
  </si>
  <si>
    <t>四川省生态环境厅</t>
  </si>
  <si>
    <t>单位：万元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</si>
  <si>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</si>
  <si>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</si>
  <si>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</si>
  <si>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</si>
  <si>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</si>
  <si>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</si>
  <si>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</si>
  <si>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</si>
  <si>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</si>
  <si>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</si>
  <si>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</si>
  <si>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</si>
  <si>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</si>
  <si>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>行政单位（在蓉）</t>
  </si>
  <si>
    <t xml:space="preserve">  四川省生态环境厅</t>
  </si>
  <si>
    <t>205</t>
  </si>
  <si>
    <t>08</t>
  </si>
  <si>
    <t>03</t>
  </si>
  <si>
    <t>328301</t>
  </si>
  <si>
    <t xml:space="preserve">    培训支出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</si>
  <si>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</si>
  <si>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</si>
  <si>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</si>
  <si>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</si>
  <si>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</si>
  <si>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>210</t>
  </si>
  <si>
    <t>11</t>
  </si>
  <si>
    <t>01</t>
  </si>
  <si>
    <t xml:space="preserve">    行政单位医疗</t>
  </si>
  <si>
    <t xml:space="preserve">    公务员医疗补助</t>
  </si>
  <si>
    <t>211</t>
  </si>
  <si>
    <t xml:space="preserve">    行政运行</t>
  </si>
  <si>
    <t>02</t>
  </si>
  <si>
    <t xml:space="preserve">    一般行政管理事务</t>
  </si>
  <si>
    <t>221</t>
  </si>
  <si>
    <t xml:space="preserve">    住房公积金</t>
  </si>
  <si>
    <t xml:space="preserve">    购房补贴</t>
  </si>
  <si>
    <t>行政执法机构</t>
  </si>
  <si>
    <t xml:space="preserve">  四川省环境监察执法局</t>
  </si>
  <si>
    <t>328902</t>
  </si>
  <si>
    <t xml:space="preserve">    事业单位医疗</t>
  </si>
  <si>
    <t xml:space="preserve">    生态环境执法监察</t>
  </si>
  <si>
    <t>机关服务中心</t>
  </si>
  <si>
    <t xml:space="preserve">  四川省环境保护厅机关服务中心</t>
  </si>
  <si>
    <t>328601</t>
  </si>
  <si>
    <t xml:space="preserve">    机关服务</t>
  </si>
  <si>
    <t>99</t>
  </si>
  <si>
    <t xml:space="preserve">    其他环境保护管理事务支出</t>
  </si>
  <si>
    <t>全额事业单位（在蓉）</t>
  </si>
  <si>
    <t xml:space="preserve">  四川省辐射环境管理监测中心站</t>
  </si>
  <si>
    <t>328901</t>
  </si>
  <si>
    <t>06</t>
  </si>
  <si>
    <t xml:space="preserve">    机关事业单位职业年金缴费支出</t>
  </si>
  <si>
    <t xml:space="preserve">    放射源和放射性废物监管</t>
  </si>
  <si>
    <t xml:space="preserve">  四川省机动车排污监控中心</t>
  </si>
  <si>
    <t>328903</t>
  </si>
  <si>
    <t xml:space="preserve">    死亡抚恤</t>
  </si>
  <si>
    <t xml:space="preserve">  四川省环境保护对外交流合作中心</t>
  </si>
  <si>
    <t>328904</t>
  </si>
  <si>
    <t xml:space="preserve">    其他社会保障和就业支出</t>
  </si>
  <si>
    <t xml:space="preserve">    生态环境国际合作及履约</t>
  </si>
  <si>
    <t xml:space="preserve">  四川省固体废物管理中心</t>
  </si>
  <si>
    <t>328906</t>
  </si>
  <si>
    <t xml:space="preserve">    固体废弃物与化学品</t>
  </si>
  <si>
    <t xml:space="preserve">  四川省环境监测总站</t>
  </si>
  <si>
    <t>328908</t>
  </si>
  <si>
    <t xml:space="preserve">    事业单位离退休</t>
  </si>
  <si>
    <t xml:space="preserve">    其他污染防治支出</t>
  </si>
  <si>
    <t xml:space="preserve">    生态环境监测与信息</t>
  </si>
  <si>
    <t xml:space="preserve">  四川省环境保护宣传教育服务中心</t>
  </si>
  <si>
    <t>328909</t>
  </si>
  <si>
    <t xml:space="preserve">    生态环境保护宣传</t>
  </si>
  <si>
    <t xml:space="preserve">  四川省环境应急与事故调查中心</t>
  </si>
  <si>
    <t>328911</t>
  </si>
  <si>
    <t xml:space="preserve">  四川省环境保护科学研究院</t>
  </si>
  <si>
    <t>328936</t>
  </si>
  <si>
    <t>206</t>
  </si>
  <si>
    <t xml:space="preserve">    专项基础科研</t>
  </si>
  <si>
    <t xml:space="preserve">    机构运行</t>
  </si>
  <si>
    <t xml:space="preserve">    社会公益研究</t>
  </si>
  <si>
    <t xml:space="preserve">    应用技术研究与开发</t>
  </si>
  <si>
    <t xml:space="preserve">    其他科学技术支出</t>
  </si>
  <si>
    <t xml:space="preserve">    环境保护法规、规划及标准</t>
  </si>
  <si>
    <t>差额事业单位（在蓉）</t>
  </si>
  <si>
    <t xml:space="preserve">  四川省环境信息中心</t>
  </si>
  <si>
    <t>328907</t>
  </si>
  <si>
    <t>自收自支单位（在蓉）</t>
  </si>
  <si>
    <t xml:space="preserve">  四川省环境工程评估中心</t>
  </si>
  <si>
    <t>328910</t>
  </si>
  <si>
    <t xml:space="preserve">    建设项目环评审查与监督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</si>
</sst>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##0.00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黑体"/>
      <family val="3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1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6" borderId="1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21" borderId="20" applyNumberFormat="0" applyAlignment="0" applyProtection="0">
      <alignment vertical="center"/>
    </xf>
    <xf numFmtId="0" fontId="14" fillId="21" borderId="13" applyNumberFormat="0" applyAlignment="0" applyProtection="0">
      <alignment vertical="center"/>
    </xf>
    <xf numFmtId="0" fontId="16" fillId="22" borderId="1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</xf>
    <xf numFmtId="176" fontId="1" fillId="0" borderId="11" xfId="0" applyNumberFormat="1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/>
    </xf>
    <xf numFmtId="176" fontId="1" fillId="0" borderId="12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2"/>
  <sheetViews>
    <sheetView tabSelected="1" workbookViewId="0">
      <selection activeCell="A1" sqref="A1:J132"/>
    </sheetView>
  </sheetViews>
  <sheetFormatPr defaultColWidth="9" defaultRowHeight="13.5"/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20" t="s">
        <v>0</v>
      </c>
    </row>
    <row r="2" ht="22.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 t="s">
        <v>2</v>
      </c>
      <c r="B3" s="4"/>
      <c r="C3" s="4"/>
      <c r="D3" s="4"/>
      <c r="E3" s="4"/>
      <c r="F3" s="2"/>
      <c r="G3" s="2"/>
      <c r="H3" s="2"/>
      <c r="I3" s="2"/>
      <c r="J3" s="21" t="s">
        <v>3</v>
      </c>
    </row>
    <row r="4" spans="1:10">
      <c r="A4" s="5" t="s">
        <v>4</v>
      </c>
      <c r="B4" s="6"/>
      <c r="C4" s="6"/>
      <c r="D4" s="6"/>
      <c r="E4" s="7"/>
      <c r="F4" s="8" t="s">
        <v>5</v>
      </c>
      <c r="G4" s="9" t="s">
        <v>6</v>
      </c>
      <c r="H4" s="10" t="s">
        <v>7</v>
      </c>
      <c r="I4" s="10" t="s">
        <v>8</v>
      </c>
      <c r="J4" s="15" t="s">
        <v>9</v>
      </c>
    </row>
    <row r="5" spans="1:10">
      <c r="A5" s="5" t="s">
        <v>10</v>
      </c>
      <c r="B5" s="6"/>
      <c r="C5" s="7"/>
      <c r="D5" s="11" t="s">
        <v>11</v>
      </c>
      <c r="E5" s="12" t="s">
        <v>12</v>
      </c>
      <c r="F5" s="9"/>
      <c r="G5" s="9"/>
      <c r="H5" s="10"/>
      <c r="I5" s="10"/>
      <c r="J5" s="15"/>
    </row>
    <row r="6" spans="1:10">
      <c r="A6" s="13" t="s">
        <v>13</v>
      </c>
      <c r="B6" s="13" t="s">
        <v>14</v>
      </c>
      <c r="C6" s="14" t="s">
        <v>15</v>
      </c>
      <c r="D6" s="15"/>
      <c r="E6" s="16"/>
      <c r="F6" s="9"/>
      <c r="G6" s="9"/>
      <c r="H6" s="10"/>
      <c r="I6" s="10"/>
      <c r="J6" s="15"/>
    </row>
    <row r="7" spans="1:10">
      <c r="A7" s="17" t="s">
        <v>16</v>
      </c>
      <c r="B7" s="17" t="s">
        <v>16</v>
      </c>
      <c r="C7" s="17" t="s">
        <v>16</v>
      </c>
      <c r="D7" s="18" t="s">
        <v>16</v>
      </c>
      <c r="E7" s="18" t="s">
        <v>5</v>
      </c>
      <c r="F7" s="19">
        <f t="shared" ref="F7:F70" si="0">SUM(G7:J7)</f>
        <v>54676.4</v>
      </c>
      <c r="G7" s="19">
        <v>17886.66</v>
      </c>
      <c r="H7" s="19">
        <v>36789.74</v>
      </c>
      <c r="I7" s="19">
        <v>0</v>
      </c>
      <c r="J7" s="22">
        <v>0</v>
      </c>
    </row>
    <row r="8" ht="24" spans="1:10">
      <c r="A8" s="17" t="s">
        <v>16</v>
      </c>
      <c r="B8" s="17" t="s">
        <v>16</v>
      </c>
      <c r="C8" s="17" t="s">
        <v>16</v>
      </c>
      <c r="D8" s="18" t="s">
        <v>16</v>
      </c>
      <c r="E8" s="18" t="s">
        <v>17</v>
      </c>
      <c r="F8" s="19">
        <f t="shared" si="0"/>
        <v>4983.98</v>
      </c>
      <c r="G8" s="19">
        <v>3605.98</v>
      </c>
      <c r="H8" s="19">
        <v>1378</v>
      </c>
      <c r="I8" s="19">
        <v>0</v>
      </c>
      <c r="J8" s="22">
        <v>0</v>
      </c>
    </row>
    <row r="9" ht="24" spans="1:10">
      <c r="A9" s="17" t="s">
        <v>16</v>
      </c>
      <c r="B9" s="17" t="s">
        <v>16</v>
      </c>
      <c r="C9" s="17" t="s">
        <v>16</v>
      </c>
      <c r="D9" s="18" t="s">
        <v>16</v>
      </c>
      <c r="E9" s="18" t="s">
        <v>18</v>
      </c>
      <c r="F9" s="19">
        <f t="shared" si="0"/>
        <v>4983.98</v>
      </c>
      <c r="G9" s="19">
        <v>3605.98</v>
      </c>
      <c r="H9" s="19">
        <v>1378</v>
      </c>
      <c r="I9" s="19">
        <v>0</v>
      </c>
      <c r="J9" s="22">
        <v>0</v>
      </c>
    </row>
    <row r="10" ht="24" spans="1:10">
      <c r="A10" s="17" t="s">
        <v>19</v>
      </c>
      <c r="B10" s="17" t="s">
        <v>20</v>
      </c>
      <c r="C10" s="17" t="s">
        <v>21</v>
      </c>
      <c r="D10" s="18" t="s">
        <v>22</v>
      </c>
      <c r="E10" s="18" t="s">
        <v>23</v>
      </c>
      <c r="F10" s="19">
        <f t="shared" si="0"/>
        <v>535</v>
      </c>
      <c r="G10" s="19">
        <v>535</v>
      </c>
      <c r="H10" s="19">
        <v>0</v>
      </c>
      <c r="I10" s="19">
        <v>0</v>
      </c>
      <c r="J10" s="22">
        <v>0</v>
      </c>
    </row>
    <row r="11" ht="36" spans="1:10">
      <c r="A11" s="17" t="s">
        <v>24</v>
      </c>
      <c r="B11" s="17" t="s">
        <v>25</v>
      </c>
      <c r="C11" s="17" t="s">
        <v>26</v>
      </c>
      <c r="D11" s="18" t="s">
        <v>22</v>
      </c>
      <c r="E11" s="18" t="s">
        <v>27</v>
      </c>
      <c r="F11" s="19">
        <f t="shared" si="0"/>
        <v>25.15</v>
      </c>
      <c r="G11" s="19">
        <v>25.15</v>
      </c>
      <c r="H11" s="19">
        <v>0</v>
      </c>
      <c r="I11" s="19">
        <v>0</v>
      </c>
      <c r="J11" s="22">
        <v>0</v>
      </c>
    </row>
    <row r="12" ht="48" spans="1:10">
      <c r="A12" s="17" t="s">
        <v>24</v>
      </c>
      <c r="B12" s="17" t="s">
        <v>25</v>
      </c>
      <c r="C12" s="17" t="s">
        <v>25</v>
      </c>
      <c r="D12" s="18" t="s">
        <v>22</v>
      </c>
      <c r="E12" s="18" t="s">
        <v>28</v>
      </c>
      <c r="F12" s="19">
        <f t="shared" si="0"/>
        <v>225.13</v>
      </c>
      <c r="G12" s="19">
        <v>225.13</v>
      </c>
      <c r="H12" s="19">
        <v>0</v>
      </c>
      <c r="I12" s="19">
        <v>0</v>
      </c>
      <c r="J12" s="22">
        <v>0</v>
      </c>
    </row>
    <row r="13" ht="24" spans="1:10">
      <c r="A13" s="17" t="s">
        <v>29</v>
      </c>
      <c r="B13" s="17" t="s">
        <v>30</v>
      </c>
      <c r="C13" s="17" t="s">
        <v>31</v>
      </c>
      <c r="D13" s="18" t="s">
        <v>22</v>
      </c>
      <c r="E13" s="18" t="s">
        <v>32</v>
      </c>
      <c r="F13" s="19">
        <f t="shared" si="0"/>
        <v>157.27</v>
      </c>
      <c r="G13" s="19">
        <v>157.27</v>
      </c>
      <c r="H13" s="19">
        <v>0</v>
      </c>
      <c r="I13" s="19">
        <v>0</v>
      </c>
      <c r="J13" s="22">
        <v>0</v>
      </c>
    </row>
    <row r="14" ht="24" spans="1:10">
      <c r="A14" s="17" t="s">
        <v>29</v>
      </c>
      <c r="B14" s="17" t="s">
        <v>30</v>
      </c>
      <c r="C14" s="17" t="s">
        <v>21</v>
      </c>
      <c r="D14" s="18" t="s">
        <v>22</v>
      </c>
      <c r="E14" s="18" t="s">
        <v>33</v>
      </c>
      <c r="F14" s="19">
        <f t="shared" si="0"/>
        <v>32.02</v>
      </c>
      <c r="G14" s="19">
        <v>32.02</v>
      </c>
      <c r="H14" s="19">
        <v>0</v>
      </c>
      <c r="I14" s="19">
        <v>0</v>
      </c>
      <c r="J14" s="22">
        <v>0</v>
      </c>
    </row>
    <row r="15" ht="24" spans="1:10">
      <c r="A15" s="17" t="s">
        <v>34</v>
      </c>
      <c r="B15" s="17" t="s">
        <v>31</v>
      </c>
      <c r="C15" s="17" t="s">
        <v>31</v>
      </c>
      <c r="D15" s="18" t="s">
        <v>22</v>
      </c>
      <c r="E15" s="18" t="s">
        <v>35</v>
      </c>
      <c r="F15" s="19">
        <f t="shared" si="0"/>
        <v>2315</v>
      </c>
      <c r="G15" s="19">
        <v>2315</v>
      </c>
      <c r="H15" s="19">
        <v>0</v>
      </c>
      <c r="I15" s="19">
        <v>0</v>
      </c>
      <c r="J15" s="22">
        <v>0</v>
      </c>
    </row>
    <row r="16" ht="24" spans="1:10">
      <c r="A16" s="17" t="s">
        <v>34</v>
      </c>
      <c r="B16" s="17" t="s">
        <v>31</v>
      </c>
      <c r="C16" s="17" t="s">
        <v>36</v>
      </c>
      <c r="D16" s="18" t="s">
        <v>22</v>
      </c>
      <c r="E16" s="18" t="s">
        <v>37</v>
      </c>
      <c r="F16" s="19">
        <f t="shared" si="0"/>
        <v>1378</v>
      </c>
      <c r="G16" s="19">
        <v>0</v>
      </c>
      <c r="H16" s="19">
        <v>1378</v>
      </c>
      <c r="I16" s="19">
        <v>0</v>
      </c>
      <c r="J16" s="22">
        <v>0</v>
      </c>
    </row>
    <row r="17" ht="24" spans="1:10">
      <c r="A17" s="17" t="s">
        <v>38</v>
      </c>
      <c r="B17" s="17" t="s">
        <v>36</v>
      </c>
      <c r="C17" s="17" t="s">
        <v>31</v>
      </c>
      <c r="D17" s="18" t="s">
        <v>22</v>
      </c>
      <c r="E17" s="18" t="s">
        <v>39</v>
      </c>
      <c r="F17" s="19">
        <f t="shared" si="0"/>
        <v>218.02</v>
      </c>
      <c r="G17" s="19">
        <v>218.02</v>
      </c>
      <c r="H17" s="19">
        <v>0</v>
      </c>
      <c r="I17" s="19">
        <v>0</v>
      </c>
      <c r="J17" s="22">
        <v>0</v>
      </c>
    </row>
    <row r="18" ht="24" spans="1:10">
      <c r="A18" s="17" t="s">
        <v>38</v>
      </c>
      <c r="B18" s="17" t="s">
        <v>36</v>
      </c>
      <c r="C18" s="17" t="s">
        <v>21</v>
      </c>
      <c r="D18" s="18" t="s">
        <v>22</v>
      </c>
      <c r="E18" s="18" t="s">
        <v>40</v>
      </c>
      <c r="F18" s="19">
        <f t="shared" si="0"/>
        <v>98.39</v>
      </c>
      <c r="G18" s="19">
        <v>98.39</v>
      </c>
      <c r="H18" s="19">
        <v>0</v>
      </c>
      <c r="I18" s="19">
        <v>0</v>
      </c>
      <c r="J18" s="22">
        <v>0</v>
      </c>
    </row>
    <row r="19" ht="24" spans="1:10">
      <c r="A19" s="17" t="s">
        <v>16</v>
      </c>
      <c r="B19" s="17" t="s">
        <v>16</v>
      </c>
      <c r="C19" s="17" t="s">
        <v>16</v>
      </c>
      <c r="D19" s="18" t="s">
        <v>16</v>
      </c>
      <c r="E19" s="18" t="s">
        <v>41</v>
      </c>
      <c r="F19" s="19">
        <f t="shared" si="0"/>
        <v>2863.59</v>
      </c>
      <c r="G19" s="19">
        <v>1168.59</v>
      </c>
      <c r="H19" s="19">
        <v>1695</v>
      </c>
      <c r="I19" s="19">
        <v>0</v>
      </c>
      <c r="J19" s="22">
        <v>0</v>
      </c>
    </row>
    <row r="20" ht="36" spans="1:10">
      <c r="A20" s="17" t="s">
        <v>16</v>
      </c>
      <c r="B20" s="17" t="s">
        <v>16</v>
      </c>
      <c r="C20" s="17" t="s">
        <v>16</v>
      </c>
      <c r="D20" s="18" t="s">
        <v>16</v>
      </c>
      <c r="E20" s="18" t="s">
        <v>42</v>
      </c>
      <c r="F20" s="19">
        <f t="shared" si="0"/>
        <v>2863.59</v>
      </c>
      <c r="G20" s="19">
        <v>1168.59</v>
      </c>
      <c r="H20" s="19">
        <v>1695</v>
      </c>
      <c r="I20" s="19">
        <v>0</v>
      </c>
      <c r="J20" s="22">
        <v>0</v>
      </c>
    </row>
    <row r="21" ht="24" spans="1:10">
      <c r="A21" s="17" t="s">
        <v>19</v>
      </c>
      <c r="B21" s="17" t="s">
        <v>20</v>
      </c>
      <c r="C21" s="17" t="s">
        <v>21</v>
      </c>
      <c r="D21" s="18" t="s">
        <v>43</v>
      </c>
      <c r="E21" s="18" t="s">
        <v>23</v>
      </c>
      <c r="F21" s="19">
        <f t="shared" si="0"/>
        <v>194</v>
      </c>
      <c r="G21" s="19">
        <v>194</v>
      </c>
      <c r="H21" s="19">
        <v>0</v>
      </c>
      <c r="I21" s="19">
        <v>0</v>
      </c>
      <c r="J21" s="22">
        <v>0</v>
      </c>
    </row>
    <row r="22" ht="48" spans="1:10">
      <c r="A22" s="17" t="s">
        <v>24</v>
      </c>
      <c r="B22" s="17" t="s">
        <v>25</v>
      </c>
      <c r="C22" s="17" t="s">
        <v>25</v>
      </c>
      <c r="D22" s="18" t="s">
        <v>43</v>
      </c>
      <c r="E22" s="18" t="s">
        <v>28</v>
      </c>
      <c r="F22" s="19">
        <f t="shared" si="0"/>
        <v>63.16</v>
      </c>
      <c r="G22" s="19">
        <v>63.16</v>
      </c>
      <c r="H22" s="19">
        <v>0</v>
      </c>
      <c r="I22" s="19">
        <v>0</v>
      </c>
      <c r="J22" s="22">
        <v>0</v>
      </c>
    </row>
    <row r="23" ht="24" spans="1:10">
      <c r="A23" s="17" t="s">
        <v>29</v>
      </c>
      <c r="B23" s="17" t="s">
        <v>30</v>
      </c>
      <c r="C23" s="17" t="s">
        <v>36</v>
      </c>
      <c r="D23" s="18" t="s">
        <v>43</v>
      </c>
      <c r="E23" s="18" t="s">
        <v>44</v>
      </c>
      <c r="F23" s="19">
        <f t="shared" si="0"/>
        <v>38.21</v>
      </c>
      <c r="G23" s="19">
        <v>38.21</v>
      </c>
      <c r="H23" s="19">
        <v>0</v>
      </c>
      <c r="I23" s="19">
        <v>0</v>
      </c>
      <c r="J23" s="22">
        <v>0</v>
      </c>
    </row>
    <row r="24" ht="24" spans="1:10">
      <c r="A24" s="17" t="s">
        <v>29</v>
      </c>
      <c r="B24" s="17" t="s">
        <v>30</v>
      </c>
      <c r="C24" s="17" t="s">
        <v>21</v>
      </c>
      <c r="D24" s="18" t="s">
        <v>43</v>
      </c>
      <c r="E24" s="18" t="s">
        <v>33</v>
      </c>
      <c r="F24" s="19">
        <f t="shared" si="0"/>
        <v>8.46</v>
      </c>
      <c r="G24" s="19">
        <v>8.46</v>
      </c>
      <c r="H24" s="19">
        <v>0</v>
      </c>
      <c r="I24" s="19">
        <v>0</v>
      </c>
      <c r="J24" s="22">
        <v>0</v>
      </c>
    </row>
    <row r="25" ht="24" spans="1:10">
      <c r="A25" s="17" t="s">
        <v>34</v>
      </c>
      <c r="B25" s="17" t="s">
        <v>31</v>
      </c>
      <c r="C25" s="17" t="s">
        <v>31</v>
      </c>
      <c r="D25" s="18" t="s">
        <v>43</v>
      </c>
      <c r="E25" s="18" t="s">
        <v>35</v>
      </c>
      <c r="F25" s="19">
        <f t="shared" si="0"/>
        <v>461.98</v>
      </c>
      <c r="G25" s="19">
        <v>461.98</v>
      </c>
      <c r="H25" s="19">
        <v>0</v>
      </c>
      <c r="I25" s="19">
        <v>0</v>
      </c>
      <c r="J25" s="22">
        <v>0</v>
      </c>
    </row>
    <row r="26" ht="24" spans="1:10">
      <c r="A26" s="17" t="s">
        <v>34</v>
      </c>
      <c r="B26" s="17" t="s">
        <v>30</v>
      </c>
      <c r="C26" s="17" t="s">
        <v>36</v>
      </c>
      <c r="D26" s="18" t="s">
        <v>43</v>
      </c>
      <c r="E26" s="18" t="s">
        <v>45</v>
      </c>
      <c r="F26" s="19">
        <f t="shared" si="0"/>
        <v>2007.8</v>
      </c>
      <c r="G26" s="19">
        <v>312.8</v>
      </c>
      <c r="H26" s="19">
        <v>1695</v>
      </c>
      <c r="I26" s="19">
        <v>0</v>
      </c>
      <c r="J26" s="22">
        <v>0</v>
      </c>
    </row>
    <row r="27" ht="24" spans="1:10">
      <c r="A27" s="17" t="s">
        <v>38</v>
      </c>
      <c r="B27" s="17" t="s">
        <v>36</v>
      </c>
      <c r="C27" s="17" t="s">
        <v>31</v>
      </c>
      <c r="D27" s="18" t="s">
        <v>43</v>
      </c>
      <c r="E27" s="18" t="s">
        <v>39</v>
      </c>
      <c r="F27" s="19">
        <f t="shared" si="0"/>
        <v>50.95</v>
      </c>
      <c r="G27" s="19">
        <v>50.95</v>
      </c>
      <c r="H27" s="19">
        <v>0</v>
      </c>
      <c r="I27" s="19">
        <v>0</v>
      </c>
      <c r="J27" s="22">
        <v>0</v>
      </c>
    </row>
    <row r="28" ht="24" spans="1:10">
      <c r="A28" s="17" t="s">
        <v>38</v>
      </c>
      <c r="B28" s="17" t="s">
        <v>36</v>
      </c>
      <c r="C28" s="17" t="s">
        <v>21</v>
      </c>
      <c r="D28" s="18" t="s">
        <v>43</v>
      </c>
      <c r="E28" s="18" t="s">
        <v>40</v>
      </c>
      <c r="F28" s="19">
        <f t="shared" si="0"/>
        <v>39.03</v>
      </c>
      <c r="G28" s="19">
        <v>39.03</v>
      </c>
      <c r="H28" s="19">
        <v>0</v>
      </c>
      <c r="I28" s="19">
        <v>0</v>
      </c>
      <c r="J28" s="22">
        <v>0</v>
      </c>
    </row>
    <row r="29" ht="24" spans="1:10">
      <c r="A29" s="17" t="s">
        <v>16</v>
      </c>
      <c r="B29" s="17" t="s">
        <v>16</v>
      </c>
      <c r="C29" s="17" t="s">
        <v>16</v>
      </c>
      <c r="D29" s="18" t="s">
        <v>16</v>
      </c>
      <c r="E29" s="18" t="s">
        <v>46</v>
      </c>
      <c r="F29" s="19">
        <f t="shared" si="0"/>
        <v>3582.29</v>
      </c>
      <c r="G29" s="19">
        <v>622.03</v>
      </c>
      <c r="H29" s="19">
        <v>2960.26</v>
      </c>
      <c r="I29" s="19">
        <v>0</v>
      </c>
      <c r="J29" s="22">
        <v>0</v>
      </c>
    </row>
    <row r="30" ht="36" spans="1:10">
      <c r="A30" s="17" t="s">
        <v>16</v>
      </c>
      <c r="B30" s="17" t="s">
        <v>16</v>
      </c>
      <c r="C30" s="17" t="s">
        <v>16</v>
      </c>
      <c r="D30" s="18" t="s">
        <v>16</v>
      </c>
      <c r="E30" s="18" t="s">
        <v>47</v>
      </c>
      <c r="F30" s="19">
        <f t="shared" si="0"/>
        <v>3582.29</v>
      </c>
      <c r="G30" s="19">
        <v>622.03</v>
      </c>
      <c r="H30" s="19">
        <v>2960.26</v>
      </c>
      <c r="I30" s="19">
        <v>0</v>
      </c>
      <c r="J30" s="22">
        <v>0</v>
      </c>
    </row>
    <row r="31" ht="24" spans="1:10">
      <c r="A31" s="17" t="s">
        <v>19</v>
      </c>
      <c r="B31" s="17" t="s">
        <v>20</v>
      </c>
      <c r="C31" s="17" t="s">
        <v>21</v>
      </c>
      <c r="D31" s="18" t="s">
        <v>48</v>
      </c>
      <c r="E31" s="18" t="s">
        <v>23</v>
      </c>
      <c r="F31" s="19">
        <f t="shared" si="0"/>
        <v>0.5</v>
      </c>
      <c r="G31" s="19">
        <v>0.5</v>
      </c>
      <c r="H31" s="19">
        <v>0</v>
      </c>
      <c r="I31" s="19">
        <v>0</v>
      </c>
      <c r="J31" s="22">
        <v>0</v>
      </c>
    </row>
    <row r="32" ht="48" spans="1:10">
      <c r="A32" s="17" t="s">
        <v>24</v>
      </c>
      <c r="B32" s="17" t="s">
        <v>25</v>
      </c>
      <c r="C32" s="17" t="s">
        <v>25</v>
      </c>
      <c r="D32" s="18" t="s">
        <v>48</v>
      </c>
      <c r="E32" s="18" t="s">
        <v>28</v>
      </c>
      <c r="F32" s="19">
        <f t="shared" si="0"/>
        <v>14.35</v>
      </c>
      <c r="G32" s="19">
        <v>14.35</v>
      </c>
      <c r="H32" s="19">
        <v>0</v>
      </c>
      <c r="I32" s="19">
        <v>0</v>
      </c>
      <c r="J32" s="22">
        <v>0</v>
      </c>
    </row>
    <row r="33" ht="24" spans="1:10">
      <c r="A33" s="17" t="s">
        <v>29</v>
      </c>
      <c r="B33" s="17" t="s">
        <v>30</v>
      </c>
      <c r="C33" s="17" t="s">
        <v>36</v>
      </c>
      <c r="D33" s="18" t="s">
        <v>48</v>
      </c>
      <c r="E33" s="18" t="s">
        <v>44</v>
      </c>
      <c r="F33" s="19">
        <f t="shared" si="0"/>
        <v>8.8</v>
      </c>
      <c r="G33" s="19">
        <v>8.8</v>
      </c>
      <c r="H33" s="19">
        <v>0</v>
      </c>
      <c r="I33" s="19">
        <v>0</v>
      </c>
      <c r="J33" s="22">
        <v>0</v>
      </c>
    </row>
    <row r="34" ht="24" spans="1:10">
      <c r="A34" s="17" t="s">
        <v>34</v>
      </c>
      <c r="B34" s="17" t="s">
        <v>31</v>
      </c>
      <c r="C34" s="17" t="s">
        <v>21</v>
      </c>
      <c r="D34" s="18" t="s">
        <v>48</v>
      </c>
      <c r="E34" s="18" t="s">
        <v>49</v>
      </c>
      <c r="F34" s="19">
        <f t="shared" si="0"/>
        <v>1178.1</v>
      </c>
      <c r="G34" s="19">
        <v>435.4</v>
      </c>
      <c r="H34" s="19">
        <v>742.7</v>
      </c>
      <c r="I34" s="19">
        <v>0</v>
      </c>
      <c r="J34" s="22">
        <v>0</v>
      </c>
    </row>
    <row r="35" ht="36" spans="1:10">
      <c r="A35" s="17" t="s">
        <v>34</v>
      </c>
      <c r="B35" s="17" t="s">
        <v>31</v>
      </c>
      <c r="C35" s="17" t="s">
        <v>50</v>
      </c>
      <c r="D35" s="18" t="s">
        <v>48</v>
      </c>
      <c r="E35" s="18" t="s">
        <v>51</v>
      </c>
      <c r="F35" s="19">
        <f t="shared" si="0"/>
        <v>2358.09</v>
      </c>
      <c r="G35" s="19">
        <v>140.53</v>
      </c>
      <c r="H35" s="19">
        <v>2217.56</v>
      </c>
      <c r="I35" s="19">
        <v>0</v>
      </c>
      <c r="J35" s="22">
        <v>0</v>
      </c>
    </row>
    <row r="36" ht="24" spans="1:10">
      <c r="A36" s="17" t="s">
        <v>38</v>
      </c>
      <c r="B36" s="17" t="s">
        <v>36</v>
      </c>
      <c r="C36" s="17" t="s">
        <v>31</v>
      </c>
      <c r="D36" s="18" t="s">
        <v>48</v>
      </c>
      <c r="E36" s="18" t="s">
        <v>39</v>
      </c>
      <c r="F36" s="19">
        <f t="shared" si="0"/>
        <v>11.98</v>
      </c>
      <c r="G36" s="19">
        <v>11.98</v>
      </c>
      <c r="H36" s="19">
        <v>0</v>
      </c>
      <c r="I36" s="19">
        <v>0</v>
      </c>
      <c r="J36" s="22">
        <v>0</v>
      </c>
    </row>
    <row r="37" ht="24" spans="1:10">
      <c r="A37" s="17" t="s">
        <v>38</v>
      </c>
      <c r="B37" s="17" t="s">
        <v>36</v>
      </c>
      <c r="C37" s="17" t="s">
        <v>21</v>
      </c>
      <c r="D37" s="18" t="s">
        <v>48</v>
      </c>
      <c r="E37" s="18" t="s">
        <v>40</v>
      </c>
      <c r="F37" s="19">
        <f t="shared" si="0"/>
        <v>10.47</v>
      </c>
      <c r="G37" s="19">
        <v>10.47</v>
      </c>
      <c r="H37" s="19">
        <v>0</v>
      </c>
      <c r="I37" s="19">
        <v>0</v>
      </c>
      <c r="J37" s="22">
        <v>0</v>
      </c>
    </row>
    <row r="38" ht="24" spans="1:10">
      <c r="A38" s="17" t="s">
        <v>16</v>
      </c>
      <c r="B38" s="17" t="s">
        <v>16</v>
      </c>
      <c r="C38" s="17" t="s">
        <v>16</v>
      </c>
      <c r="D38" s="18" t="s">
        <v>16</v>
      </c>
      <c r="E38" s="18" t="s">
        <v>52</v>
      </c>
      <c r="F38" s="19">
        <f t="shared" si="0"/>
        <v>35396.45</v>
      </c>
      <c r="G38" s="19">
        <v>11371.94</v>
      </c>
      <c r="H38" s="19">
        <v>24024.51</v>
      </c>
      <c r="I38" s="19">
        <v>0</v>
      </c>
      <c r="J38" s="22">
        <v>0</v>
      </c>
    </row>
    <row r="39" ht="36" spans="1:10">
      <c r="A39" s="17" t="s">
        <v>16</v>
      </c>
      <c r="B39" s="17" t="s">
        <v>16</v>
      </c>
      <c r="C39" s="17" t="s">
        <v>16</v>
      </c>
      <c r="D39" s="18" t="s">
        <v>16</v>
      </c>
      <c r="E39" s="18" t="s">
        <v>53</v>
      </c>
      <c r="F39" s="19">
        <f t="shared" si="0"/>
        <v>4742.54</v>
      </c>
      <c r="G39" s="19">
        <v>2257.97</v>
      </c>
      <c r="H39" s="19">
        <v>2484.57</v>
      </c>
      <c r="I39" s="19">
        <v>0</v>
      </c>
      <c r="J39" s="22">
        <v>0</v>
      </c>
    </row>
    <row r="40" ht="24" spans="1:10">
      <c r="A40" s="17" t="s">
        <v>19</v>
      </c>
      <c r="B40" s="17" t="s">
        <v>20</v>
      </c>
      <c r="C40" s="17" t="s">
        <v>21</v>
      </c>
      <c r="D40" s="18" t="s">
        <v>54</v>
      </c>
      <c r="E40" s="18" t="s">
        <v>23</v>
      </c>
      <c r="F40" s="19">
        <f t="shared" si="0"/>
        <v>19</v>
      </c>
      <c r="G40" s="19">
        <v>19</v>
      </c>
      <c r="H40" s="19">
        <v>0</v>
      </c>
      <c r="I40" s="19">
        <v>0</v>
      </c>
      <c r="J40" s="22">
        <v>0</v>
      </c>
    </row>
    <row r="41" ht="48" spans="1:10">
      <c r="A41" s="17" t="s">
        <v>24</v>
      </c>
      <c r="B41" s="17" t="s">
        <v>25</v>
      </c>
      <c r="C41" s="17" t="s">
        <v>25</v>
      </c>
      <c r="D41" s="18" t="s">
        <v>54</v>
      </c>
      <c r="E41" s="18" t="s">
        <v>28</v>
      </c>
      <c r="F41" s="19">
        <f t="shared" si="0"/>
        <v>185</v>
      </c>
      <c r="G41" s="19">
        <v>185</v>
      </c>
      <c r="H41" s="19">
        <v>0</v>
      </c>
      <c r="I41" s="19">
        <v>0</v>
      </c>
      <c r="J41" s="22">
        <v>0</v>
      </c>
    </row>
    <row r="42" ht="48" spans="1:10">
      <c r="A42" s="17" t="s">
        <v>24</v>
      </c>
      <c r="B42" s="17" t="s">
        <v>25</v>
      </c>
      <c r="C42" s="17" t="s">
        <v>55</v>
      </c>
      <c r="D42" s="18" t="s">
        <v>54</v>
      </c>
      <c r="E42" s="18" t="s">
        <v>56</v>
      </c>
      <c r="F42" s="19">
        <f t="shared" si="0"/>
        <v>74</v>
      </c>
      <c r="G42" s="19">
        <v>74</v>
      </c>
      <c r="H42" s="19">
        <v>0</v>
      </c>
      <c r="I42" s="19">
        <v>0</v>
      </c>
      <c r="J42" s="22">
        <v>0</v>
      </c>
    </row>
    <row r="43" ht="24" spans="1:10">
      <c r="A43" s="17" t="s">
        <v>29</v>
      </c>
      <c r="B43" s="17" t="s">
        <v>30</v>
      </c>
      <c r="C43" s="17" t="s">
        <v>36</v>
      </c>
      <c r="D43" s="18" t="s">
        <v>54</v>
      </c>
      <c r="E43" s="18" t="s">
        <v>44</v>
      </c>
      <c r="F43" s="19">
        <f t="shared" si="0"/>
        <v>136</v>
      </c>
      <c r="G43" s="19">
        <v>136</v>
      </c>
      <c r="H43" s="19">
        <v>0</v>
      </c>
      <c r="I43" s="19">
        <v>0</v>
      </c>
      <c r="J43" s="22">
        <v>0</v>
      </c>
    </row>
    <row r="44" ht="36" spans="1:10">
      <c r="A44" s="17" t="s">
        <v>34</v>
      </c>
      <c r="B44" s="17" t="s">
        <v>21</v>
      </c>
      <c r="C44" s="17" t="s">
        <v>25</v>
      </c>
      <c r="D44" s="18" t="s">
        <v>54</v>
      </c>
      <c r="E44" s="18" t="s">
        <v>57</v>
      </c>
      <c r="F44" s="19">
        <f t="shared" si="0"/>
        <v>4142.36</v>
      </c>
      <c r="G44" s="19">
        <v>1657.79</v>
      </c>
      <c r="H44" s="19">
        <v>2484.57</v>
      </c>
      <c r="I44" s="19">
        <v>0</v>
      </c>
      <c r="J44" s="22">
        <v>0</v>
      </c>
    </row>
    <row r="45" ht="24" spans="1:10">
      <c r="A45" s="17" t="s">
        <v>38</v>
      </c>
      <c r="B45" s="17" t="s">
        <v>36</v>
      </c>
      <c r="C45" s="17" t="s">
        <v>31</v>
      </c>
      <c r="D45" s="18" t="s">
        <v>54</v>
      </c>
      <c r="E45" s="18" t="s">
        <v>39</v>
      </c>
      <c r="F45" s="19">
        <f t="shared" si="0"/>
        <v>117</v>
      </c>
      <c r="G45" s="19">
        <v>117</v>
      </c>
      <c r="H45" s="19">
        <v>0</v>
      </c>
      <c r="I45" s="19">
        <v>0</v>
      </c>
      <c r="J45" s="22">
        <v>0</v>
      </c>
    </row>
    <row r="46" ht="24" spans="1:10">
      <c r="A46" s="17" t="s">
        <v>38</v>
      </c>
      <c r="B46" s="17" t="s">
        <v>36</v>
      </c>
      <c r="C46" s="17" t="s">
        <v>21</v>
      </c>
      <c r="D46" s="18" t="s">
        <v>54</v>
      </c>
      <c r="E46" s="18" t="s">
        <v>40</v>
      </c>
      <c r="F46" s="19">
        <f t="shared" si="0"/>
        <v>69.18</v>
      </c>
      <c r="G46" s="19">
        <v>69.18</v>
      </c>
      <c r="H46" s="19">
        <v>0</v>
      </c>
      <c r="I46" s="19">
        <v>0</v>
      </c>
      <c r="J46" s="22">
        <v>0</v>
      </c>
    </row>
    <row r="47" ht="36" spans="1:10">
      <c r="A47" s="17" t="s">
        <v>16</v>
      </c>
      <c r="B47" s="17" t="s">
        <v>16</v>
      </c>
      <c r="C47" s="17" t="s">
        <v>16</v>
      </c>
      <c r="D47" s="18" t="s">
        <v>16</v>
      </c>
      <c r="E47" s="18" t="s">
        <v>58</v>
      </c>
      <c r="F47" s="19">
        <f t="shared" si="0"/>
        <v>1066.25</v>
      </c>
      <c r="G47" s="19">
        <v>407.25</v>
      </c>
      <c r="H47" s="19">
        <v>659</v>
      </c>
      <c r="I47" s="19">
        <v>0</v>
      </c>
      <c r="J47" s="22">
        <v>0</v>
      </c>
    </row>
    <row r="48" ht="24" spans="1:10">
      <c r="A48" s="17" t="s">
        <v>19</v>
      </c>
      <c r="B48" s="17" t="s">
        <v>20</v>
      </c>
      <c r="C48" s="17" t="s">
        <v>21</v>
      </c>
      <c r="D48" s="18" t="s">
        <v>59</v>
      </c>
      <c r="E48" s="18" t="s">
        <v>23</v>
      </c>
      <c r="F48" s="19">
        <f t="shared" si="0"/>
        <v>40</v>
      </c>
      <c r="G48" s="19">
        <v>40</v>
      </c>
      <c r="H48" s="19">
        <v>0</v>
      </c>
      <c r="I48" s="19">
        <v>0</v>
      </c>
      <c r="J48" s="22">
        <v>0</v>
      </c>
    </row>
    <row r="49" ht="48" spans="1:10">
      <c r="A49" s="17" t="s">
        <v>24</v>
      </c>
      <c r="B49" s="17" t="s">
        <v>25</v>
      </c>
      <c r="C49" s="17" t="s">
        <v>25</v>
      </c>
      <c r="D49" s="18" t="s">
        <v>59</v>
      </c>
      <c r="E49" s="18" t="s">
        <v>28</v>
      </c>
      <c r="F49" s="19">
        <f t="shared" si="0"/>
        <v>25.72</v>
      </c>
      <c r="G49" s="19">
        <v>25.72</v>
      </c>
      <c r="H49" s="19">
        <v>0</v>
      </c>
      <c r="I49" s="19">
        <v>0</v>
      </c>
      <c r="J49" s="22">
        <v>0</v>
      </c>
    </row>
    <row r="50" ht="48" spans="1:10">
      <c r="A50" s="17" t="s">
        <v>24</v>
      </c>
      <c r="B50" s="17" t="s">
        <v>25</v>
      </c>
      <c r="C50" s="17" t="s">
        <v>55</v>
      </c>
      <c r="D50" s="18" t="s">
        <v>59</v>
      </c>
      <c r="E50" s="18" t="s">
        <v>56</v>
      </c>
      <c r="F50" s="19">
        <f t="shared" si="0"/>
        <v>10.89</v>
      </c>
      <c r="G50" s="19">
        <v>10.89</v>
      </c>
      <c r="H50" s="19">
        <v>0</v>
      </c>
      <c r="I50" s="19">
        <v>0</v>
      </c>
      <c r="J50" s="22">
        <v>0</v>
      </c>
    </row>
    <row r="51" ht="24" spans="1:10">
      <c r="A51" s="17" t="s">
        <v>24</v>
      </c>
      <c r="B51" s="17" t="s">
        <v>20</v>
      </c>
      <c r="C51" s="17" t="s">
        <v>31</v>
      </c>
      <c r="D51" s="18" t="s">
        <v>59</v>
      </c>
      <c r="E51" s="18" t="s">
        <v>60</v>
      </c>
      <c r="F51" s="19">
        <f t="shared" si="0"/>
        <v>13.27</v>
      </c>
      <c r="G51" s="19">
        <v>13.27</v>
      </c>
      <c r="H51" s="19">
        <v>0</v>
      </c>
      <c r="I51" s="19">
        <v>0</v>
      </c>
      <c r="J51" s="22">
        <v>0</v>
      </c>
    </row>
    <row r="52" ht="24" spans="1:10">
      <c r="A52" s="17" t="s">
        <v>29</v>
      </c>
      <c r="B52" s="17" t="s">
        <v>30</v>
      </c>
      <c r="C52" s="17" t="s">
        <v>36</v>
      </c>
      <c r="D52" s="18" t="s">
        <v>59</v>
      </c>
      <c r="E52" s="18" t="s">
        <v>44</v>
      </c>
      <c r="F52" s="19">
        <f t="shared" si="0"/>
        <v>12.13</v>
      </c>
      <c r="G52" s="19">
        <v>12.13</v>
      </c>
      <c r="H52" s="19">
        <v>0</v>
      </c>
      <c r="I52" s="19">
        <v>0</v>
      </c>
      <c r="J52" s="22">
        <v>0</v>
      </c>
    </row>
    <row r="53" ht="36" spans="1:10">
      <c r="A53" s="17" t="s">
        <v>34</v>
      </c>
      <c r="B53" s="17" t="s">
        <v>31</v>
      </c>
      <c r="C53" s="17" t="s">
        <v>50</v>
      </c>
      <c r="D53" s="18" t="s">
        <v>59</v>
      </c>
      <c r="E53" s="18" t="s">
        <v>51</v>
      </c>
      <c r="F53" s="19">
        <f t="shared" si="0"/>
        <v>948.36</v>
      </c>
      <c r="G53" s="19">
        <v>289.36</v>
      </c>
      <c r="H53" s="19">
        <v>659</v>
      </c>
      <c r="I53" s="19">
        <v>0</v>
      </c>
      <c r="J53" s="22">
        <v>0</v>
      </c>
    </row>
    <row r="54" ht="24" spans="1:10">
      <c r="A54" s="17" t="s">
        <v>38</v>
      </c>
      <c r="B54" s="17" t="s">
        <v>36</v>
      </c>
      <c r="C54" s="17" t="s">
        <v>31</v>
      </c>
      <c r="D54" s="18" t="s">
        <v>59</v>
      </c>
      <c r="E54" s="18" t="s">
        <v>39</v>
      </c>
      <c r="F54" s="19">
        <f t="shared" si="0"/>
        <v>15.88</v>
      </c>
      <c r="G54" s="19">
        <v>15.88</v>
      </c>
      <c r="H54" s="19">
        <v>0</v>
      </c>
      <c r="I54" s="19">
        <v>0</v>
      </c>
      <c r="J54" s="22">
        <v>0</v>
      </c>
    </row>
    <row r="55" ht="48" spans="1:10">
      <c r="A55" s="17" t="s">
        <v>16</v>
      </c>
      <c r="B55" s="17" t="s">
        <v>16</v>
      </c>
      <c r="C55" s="17" t="s">
        <v>16</v>
      </c>
      <c r="D55" s="18" t="s">
        <v>16</v>
      </c>
      <c r="E55" s="18" t="s">
        <v>61</v>
      </c>
      <c r="F55" s="19">
        <f t="shared" si="0"/>
        <v>643.9</v>
      </c>
      <c r="G55" s="19">
        <v>303.6</v>
      </c>
      <c r="H55" s="19">
        <v>340.3</v>
      </c>
      <c r="I55" s="19">
        <v>0</v>
      </c>
      <c r="J55" s="22">
        <v>0</v>
      </c>
    </row>
    <row r="56" ht="48" spans="1:10">
      <c r="A56" s="17" t="s">
        <v>24</v>
      </c>
      <c r="B56" s="17" t="s">
        <v>25</v>
      </c>
      <c r="C56" s="17" t="s">
        <v>25</v>
      </c>
      <c r="D56" s="18" t="s">
        <v>62</v>
      </c>
      <c r="E56" s="18" t="s">
        <v>28</v>
      </c>
      <c r="F56" s="19">
        <f t="shared" si="0"/>
        <v>15.46</v>
      </c>
      <c r="G56" s="19">
        <v>15.46</v>
      </c>
      <c r="H56" s="19">
        <v>0</v>
      </c>
      <c r="I56" s="19">
        <v>0</v>
      </c>
      <c r="J56" s="22">
        <v>0</v>
      </c>
    </row>
    <row r="57" ht="48" spans="1:10">
      <c r="A57" s="17" t="s">
        <v>24</v>
      </c>
      <c r="B57" s="17" t="s">
        <v>25</v>
      </c>
      <c r="C57" s="17" t="s">
        <v>55</v>
      </c>
      <c r="D57" s="18" t="s">
        <v>62</v>
      </c>
      <c r="E57" s="18" t="s">
        <v>56</v>
      </c>
      <c r="F57" s="19">
        <f t="shared" si="0"/>
        <v>6.19</v>
      </c>
      <c r="G57" s="19">
        <v>6.19</v>
      </c>
      <c r="H57" s="19">
        <v>0</v>
      </c>
      <c r="I57" s="19">
        <v>0</v>
      </c>
      <c r="J57" s="22">
        <v>0</v>
      </c>
    </row>
    <row r="58" ht="36" spans="1:10">
      <c r="A58" s="17" t="s">
        <v>24</v>
      </c>
      <c r="B58" s="17" t="s">
        <v>50</v>
      </c>
      <c r="C58" s="17" t="s">
        <v>31</v>
      </c>
      <c r="D58" s="18" t="s">
        <v>62</v>
      </c>
      <c r="E58" s="18" t="s">
        <v>63</v>
      </c>
      <c r="F58" s="19">
        <f t="shared" si="0"/>
        <v>0.61</v>
      </c>
      <c r="G58" s="19">
        <v>0.61</v>
      </c>
      <c r="H58" s="19">
        <v>0</v>
      </c>
      <c r="I58" s="19">
        <v>0</v>
      </c>
      <c r="J58" s="22">
        <v>0</v>
      </c>
    </row>
    <row r="59" ht="24" spans="1:10">
      <c r="A59" s="17" t="s">
        <v>29</v>
      </c>
      <c r="B59" s="17" t="s">
        <v>30</v>
      </c>
      <c r="C59" s="17" t="s">
        <v>36</v>
      </c>
      <c r="D59" s="18" t="s">
        <v>62</v>
      </c>
      <c r="E59" s="18" t="s">
        <v>44</v>
      </c>
      <c r="F59" s="19">
        <f t="shared" si="0"/>
        <v>8.65</v>
      </c>
      <c r="G59" s="19">
        <v>8.65</v>
      </c>
      <c r="H59" s="19">
        <v>0</v>
      </c>
      <c r="I59" s="19">
        <v>0</v>
      </c>
      <c r="J59" s="22">
        <v>0</v>
      </c>
    </row>
    <row r="60" ht="36" spans="1:10">
      <c r="A60" s="17" t="s">
        <v>34</v>
      </c>
      <c r="B60" s="17" t="s">
        <v>31</v>
      </c>
      <c r="C60" s="17" t="s">
        <v>55</v>
      </c>
      <c r="D60" s="18" t="s">
        <v>62</v>
      </c>
      <c r="E60" s="18" t="s">
        <v>64</v>
      </c>
      <c r="F60" s="19">
        <f t="shared" si="0"/>
        <v>597.87</v>
      </c>
      <c r="G60" s="19">
        <v>257.57</v>
      </c>
      <c r="H60" s="19">
        <v>340.3</v>
      </c>
      <c r="I60" s="19">
        <v>0</v>
      </c>
      <c r="J60" s="22">
        <v>0</v>
      </c>
    </row>
    <row r="61" ht="24" spans="1:10">
      <c r="A61" s="17" t="s">
        <v>38</v>
      </c>
      <c r="B61" s="17" t="s">
        <v>36</v>
      </c>
      <c r="C61" s="17" t="s">
        <v>31</v>
      </c>
      <c r="D61" s="18" t="s">
        <v>62</v>
      </c>
      <c r="E61" s="18" t="s">
        <v>39</v>
      </c>
      <c r="F61" s="19">
        <f t="shared" si="0"/>
        <v>9.29</v>
      </c>
      <c r="G61" s="19">
        <v>9.29</v>
      </c>
      <c r="H61" s="19">
        <v>0</v>
      </c>
      <c r="I61" s="19">
        <v>0</v>
      </c>
      <c r="J61" s="22">
        <v>0</v>
      </c>
    </row>
    <row r="62" ht="24" spans="1:10">
      <c r="A62" s="17" t="s">
        <v>38</v>
      </c>
      <c r="B62" s="17" t="s">
        <v>36</v>
      </c>
      <c r="C62" s="17" t="s">
        <v>21</v>
      </c>
      <c r="D62" s="18" t="s">
        <v>62</v>
      </c>
      <c r="E62" s="18" t="s">
        <v>40</v>
      </c>
      <c r="F62" s="19">
        <f t="shared" si="0"/>
        <v>5.83</v>
      </c>
      <c r="G62" s="19">
        <v>5.83</v>
      </c>
      <c r="H62" s="19">
        <v>0</v>
      </c>
      <c r="I62" s="19">
        <v>0</v>
      </c>
      <c r="J62" s="22">
        <v>0</v>
      </c>
    </row>
    <row r="63" ht="36" spans="1:10">
      <c r="A63" s="17" t="s">
        <v>16</v>
      </c>
      <c r="B63" s="17" t="s">
        <v>16</v>
      </c>
      <c r="C63" s="17" t="s">
        <v>16</v>
      </c>
      <c r="D63" s="18" t="s">
        <v>16</v>
      </c>
      <c r="E63" s="18" t="s">
        <v>65</v>
      </c>
      <c r="F63" s="19">
        <f t="shared" si="0"/>
        <v>1127.86</v>
      </c>
      <c r="G63" s="19">
        <v>572.86</v>
      </c>
      <c r="H63" s="19">
        <v>555</v>
      </c>
      <c r="I63" s="19">
        <v>0</v>
      </c>
      <c r="J63" s="22">
        <v>0</v>
      </c>
    </row>
    <row r="64" ht="24" spans="1:10">
      <c r="A64" s="17" t="s">
        <v>19</v>
      </c>
      <c r="B64" s="17" t="s">
        <v>20</v>
      </c>
      <c r="C64" s="17" t="s">
        <v>21</v>
      </c>
      <c r="D64" s="18" t="s">
        <v>66</v>
      </c>
      <c r="E64" s="18" t="s">
        <v>23</v>
      </c>
      <c r="F64" s="19">
        <f t="shared" si="0"/>
        <v>70</v>
      </c>
      <c r="G64" s="19">
        <v>70</v>
      </c>
      <c r="H64" s="19">
        <v>0</v>
      </c>
      <c r="I64" s="19">
        <v>0</v>
      </c>
      <c r="J64" s="22">
        <v>0</v>
      </c>
    </row>
    <row r="65" ht="48" spans="1:10">
      <c r="A65" s="17" t="s">
        <v>24</v>
      </c>
      <c r="B65" s="17" t="s">
        <v>25</v>
      </c>
      <c r="C65" s="17" t="s">
        <v>25</v>
      </c>
      <c r="D65" s="18" t="s">
        <v>66</v>
      </c>
      <c r="E65" s="18" t="s">
        <v>28</v>
      </c>
      <c r="F65" s="19">
        <f t="shared" si="0"/>
        <v>43</v>
      </c>
      <c r="G65" s="19">
        <v>43</v>
      </c>
      <c r="H65" s="19">
        <v>0</v>
      </c>
      <c r="I65" s="19">
        <v>0</v>
      </c>
      <c r="J65" s="22">
        <v>0</v>
      </c>
    </row>
    <row r="66" ht="48" spans="1:10">
      <c r="A66" s="17" t="s">
        <v>24</v>
      </c>
      <c r="B66" s="17" t="s">
        <v>25</v>
      </c>
      <c r="C66" s="17" t="s">
        <v>55</v>
      </c>
      <c r="D66" s="18" t="s">
        <v>66</v>
      </c>
      <c r="E66" s="18" t="s">
        <v>56</v>
      </c>
      <c r="F66" s="19">
        <f t="shared" si="0"/>
        <v>17.2</v>
      </c>
      <c r="G66" s="19">
        <v>17.2</v>
      </c>
      <c r="H66" s="19">
        <v>0</v>
      </c>
      <c r="I66" s="19">
        <v>0</v>
      </c>
      <c r="J66" s="22">
        <v>0</v>
      </c>
    </row>
    <row r="67" ht="36" spans="1:10">
      <c r="A67" s="17" t="s">
        <v>24</v>
      </c>
      <c r="B67" s="17" t="s">
        <v>50</v>
      </c>
      <c r="C67" s="17" t="s">
        <v>31</v>
      </c>
      <c r="D67" s="18" t="s">
        <v>66</v>
      </c>
      <c r="E67" s="18" t="s">
        <v>63</v>
      </c>
      <c r="F67" s="19">
        <f t="shared" si="0"/>
        <v>1.72</v>
      </c>
      <c r="G67" s="19">
        <v>1.72</v>
      </c>
      <c r="H67" s="19">
        <v>0</v>
      </c>
      <c r="I67" s="19">
        <v>0</v>
      </c>
      <c r="J67" s="22">
        <v>0</v>
      </c>
    </row>
    <row r="68" ht="24" spans="1:10">
      <c r="A68" s="17" t="s">
        <v>29</v>
      </c>
      <c r="B68" s="17" t="s">
        <v>30</v>
      </c>
      <c r="C68" s="17" t="s">
        <v>36</v>
      </c>
      <c r="D68" s="18" t="s">
        <v>66</v>
      </c>
      <c r="E68" s="18" t="s">
        <v>44</v>
      </c>
      <c r="F68" s="19">
        <f t="shared" si="0"/>
        <v>29.08</v>
      </c>
      <c r="G68" s="19">
        <v>29.08</v>
      </c>
      <c r="H68" s="19">
        <v>0</v>
      </c>
      <c r="I68" s="19">
        <v>0</v>
      </c>
      <c r="J68" s="22">
        <v>0</v>
      </c>
    </row>
    <row r="69" ht="36" spans="1:10">
      <c r="A69" s="17" t="s">
        <v>34</v>
      </c>
      <c r="B69" s="17" t="s">
        <v>21</v>
      </c>
      <c r="C69" s="17" t="s">
        <v>26</v>
      </c>
      <c r="D69" s="18" t="s">
        <v>66</v>
      </c>
      <c r="E69" s="18" t="s">
        <v>67</v>
      </c>
      <c r="F69" s="19">
        <f t="shared" si="0"/>
        <v>920.86</v>
      </c>
      <c r="G69" s="19">
        <v>365.86</v>
      </c>
      <c r="H69" s="19">
        <v>555</v>
      </c>
      <c r="I69" s="19">
        <v>0</v>
      </c>
      <c r="J69" s="22">
        <v>0</v>
      </c>
    </row>
    <row r="70" ht="24" spans="1:10">
      <c r="A70" s="17" t="s">
        <v>38</v>
      </c>
      <c r="B70" s="17" t="s">
        <v>36</v>
      </c>
      <c r="C70" s="17" t="s">
        <v>31</v>
      </c>
      <c r="D70" s="18" t="s">
        <v>66</v>
      </c>
      <c r="E70" s="18" t="s">
        <v>39</v>
      </c>
      <c r="F70" s="19">
        <f t="shared" si="0"/>
        <v>25.8</v>
      </c>
      <c r="G70" s="19">
        <v>25.8</v>
      </c>
      <c r="H70" s="19">
        <v>0</v>
      </c>
      <c r="I70" s="19">
        <v>0</v>
      </c>
      <c r="J70" s="22">
        <v>0</v>
      </c>
    </row>
    <row r="71" ht="24" spans="1:10">
      <c r="A71" s="17" t="s">
        <v>38</v>
      </c>
      <c r="B71" s="17" t="s">
        <v>36</v>
      </c>
      <c r="C71" s="17" t="s">
        <v>21</v>
      </c>
      <c r="D71" s="18" t="s">
        <v>66</v>
      </c>
      <c r="E71" s="18" t="s">
        <v>40</v>
      </c>
      <c r="F71" s="19">
        <f t="shared" ref="F71:F132" si="1">SUM(G71:J71)</f>
        <v>20.2</v>
      </c>
      <c r="G71" s="19">
        <v>20.2</v>
      </c>
      <c r="H71" s="19">
        <v>0</v>
      </c>
      <c r="I71" s="19">
        <v>0</v>
      </c>
      <c r="J71" s="22">
        <v>0</v>
      </c>
    </row>
    <row r="72" ht="24" spans="1:10">
      <c r="A72" s="17" t="s">
        <v>16</v>
      </c>
      <c r="B72" s="17" t="s">
        <v>16</v>
      </c>
      <c r="C72" s="17" t="s">
        <v>16</v>
      </c>
      <c r="D72" s="18" t="s">
        <v>16</v>
      </c>
      <c r="E72" s="18" t="s">
        <v>68</v>
      </c>
      <c r="F72" s="19">
        <f t="shared" si="1"/>
        <v>10098.58</v>
      </c>
      <c r="G72" s="19">
        <v>2878.89</v>
      </c>
      <c r="H72" s="19">
        <v>7219.69</v>
      </c>
      <c r="I72" s="19">
        <v>0</v>
      </c>
      <c r="J72" s="22">
        <v>0</v>
      </c>
    </row>
    <row r="73" ht="24" spans="1:10">
      <c r="A73" s="17" t="s">
        <v>24</v>
      </c>
      <c r="B73" s="17" t="s">
        <v>25</v>
      </c>
      <c r="C73" s="17" t="s">
        <v>36</v>
      </c>
      <c r="D73" s="18" t="s">
        <v>69</v>
      </c>
      <c r="E73" s="18" t="s">
        <v>70</v>
      </c>
      <c r="F73" s="19">
        <f t="shared" si="1"/>
        <v>28.85</v>
      </c>
      <c r="G73" s="19">
        <v>28.85</v>
      </c>
      <c r="H73" s="19">
        <v>0</v>
      </c>
      <c r="I73" s="19">
        <v>0</v>
      </c>
      <c r="J73" s="22">
        <v>0</v>
      </c>
    </row>
    <row r="74" ht="48" spans="1:10">
      <c r="A74" s="17" t="s">
        <v>24</v>
      </c>
      <c r="B74" s="17" t="s">
        <v>25</v>
      </c>
      <c r="C74" s="17" t="s">
        <v>25</v>
      </c>
      <c r="D74" s="18" t="s">
        <v>69</v>
      </c>
      <c r="E74" s="18" t="s">
        <v>28</v>
      </c>
      <c r="F74" s="19">
        <f t="shared" si="1"/>
        <v>243</v>
      </c>
      <c r="G74" s="19">
        <v>243</v>
      </c>
      <c r="H74" s="19">
        <v>0</v>
      </c>
      <c r="I74" s="19">
        <v>0</v>
      </c>
      <c r="J74" s="22">
        <v>0</v>
      </c>
    </row>
    <row r="75" ht="48" spans="1:10">
      <c r="A75" s="17" t="s">
        <v>24</v>
      </c>
      <c r="B75" s="17" t="s">
        <v>25</v>
      </c>
      <c r="C75" s="17" t="s">
        <v>55</v>
      </c>
      <c r="D75" s="18" t="s">
        <v>69</v>
      </c>
      <c r="E75" s="18" t="s">
        <v>56</v>
      </c>
      <c r="F75" s="19">
        <f t="shared" si="1"/>
        <v>97</v>
      </c>
      <c r="G75" s="19">
        <v>97</v>
      </c>
      <c r="H75" s="19">
        <v>0</v>
      </c>
      <c r="I75" s="19">
        <v>0</v>
      </c>
      <c r="J75" s="22">
        <v>0</v>
      </c>
    </row>
    <row r="76" ht="24" spans="1:10">
      <c r="A76" s="17" t="s">
        <v>29</v>
      </c>
      <c r="B76" s="17" t="s">
        <v>30</v>
      </c>
      <c r="C76" s="17" t="s">
        <v>36</v>
      </c>
      <c r="D76" s="18" t="s">
        <v>69</v>
      </c>
      <c r="E76" s="18" t="s">
        <v>44</v>
      </c>
      <c r="F76" s="19">
        <f t="shared" si="1"/>
        <v>172</v>
      </c>
      <c r="G76" s="19">
        <v>172</v>
      </c>
      <c r="H76" s="19">
        <v>0</v>
      </c>
      <c r="I76" s="19">
        <v>0</v>
      </c>
      <c r="J76" s="22">
        <v>0</v>
      </c>
    </row>
    <row r="77" ht="24" spans="1:10">
      <c r="A77" s="17" t="s">
        <v>34</v>
      </c>
      <c r="B77" s="17" t="s">
        <v>21</v>
      </c>
      <c r="C77" s="17" t="s">
        <v>50</v>
      </c>
      <c r="D77" s="18" t="s">
        <v>69</v>
      </c>
      <c r="E77" s="18" t="s">
        <v>71</v>
      </c>
      <c r="F77" s="19">
        <f t="shared" si="1"/>
        <v>620</v>
      </c>
      <c r="G77" s="19">
        <v>0</v>
      </c>
      <c r="H77" s="19">
        <v>620</v>
      </c>
      <c r="I77" s="19">
        <v>0</v>
      </c>
      <c r="J77" s="22">
        <v>0</v>
      </c>
    </row>
    <row r="78" ht="36" spans="1:10">
      <c r="A78" s="17" t="s">
        <v>34</v>
      </c>
      <c r="B78" s="17" t="s">
        <v>30</v>
      </c>
      <c r="C78" s="17" t="s">
        <v>31</v>
      </c>
      <c r="D78" s="18" t="s">
        <v>69</v>
      </c>
      <c r="E78" s="18" t="s">
        <v>72</v>
      </c>
      <c r="F78" s="19">
        <f t="shared" si="1"/>
        <v>8743.02</v>
      </c>
      <c r="G78" s="19">
        <v>2143.33</v>
      </c>
      <c r="H78" s="19">
        <v>6599.69</v>
      </c>
      <c r="I78" s="19">
        <v>0</v>
      </c>
      <c r="J78" s="22">
        <v>0</v>
      </c>
    </row>
    <row r="79" ht="24" spans="1:10">
      <c r="A79" s="17" t="s">
        <v>38</v>
      </c>
      <c r="B79" s="17" t="s">
        <v>36</v>
      </c>
      <c r="C79" s="17" t="s">
        <v>31</v>
      </c>
      <c r="D79" s="18" t="s">
        <v>69</v>
      </c>
      <c r="E79" s="18" t="s">
        <v>39</v>
      </c>
      <c r="F79" s="19">
        <f t="shared" si="1"/>
        <v>146</v>
      </c>
      <c r="G79" s="19">
        <v>146</v>
      </c>
      <c r="H79" s="19">
        <v>0</v>
      </c>
      <c r="I79" s="19">
        <v>0</v>
      </c>
      <c r="J79" s="22">
        <v>0</v>
      </c>
    </row>
    <row r="80" ht="24" spans="1:10">
      <c r="A80" s="17" t="s">
        <v>38</v>
      </c>
      <c r="B80" s="17" t="s">
        <v>36</v>
      </c>
      <c r="C80" s="17" t="s">
        <v>21</v>
      </c>
      <c r="D80" s="18" t="s">
        <v>69</v>
      </c>
      <c r="E80" s="18" t="s">
        <v>40</v>
      </c>
      <c r="F80" s="19">
        <f t="shared" si="1"/>
        <v>48.71</v>
      </c>
      <c r="G80" s="19">
        <v>48.71</v>
      </c>
      <c r="H80" s="19">
        <v>0</v>
      </c>
      <c r="I80" s="19">
        <v>0</v>
      </c>
      <c r="J80" s="22">
        <v>0</v>
      </c>
    </row>
    <row r="81" ht="48" spans="1:10">
      <c r="A81" s="17" t="s">
        <v>16</v>
      </c>
      <c r="B81" s="17" t="s">
        <v>16</v>
      </c>
      <c r="C81" s="17" t="s">
        <v>16</v>
      </c>
      <c r="D81" s="18" t="s">
        <v>16</v>
      </c>
      <c r="E81" s="18" t="s">
        <v>73</v>
      </c>
      <c r="F81" s="19">
        <f t="shared" si="1"/>
        <v>1495.12</v>
      </c>
      <c r="G81" s="19">
        <v>461.12</v>
      </c>
      <c r="H81" s="19">
        <v>1034</v>
      </c>
      <c r="I81" s="19">
        <v>0</v>
      </c>
      <c r="J81" s="22">
        <v>0</v>
      </c>
    </row>
    <row r="82" ht="24" spans="1:10">
      <c r="A82" s="17" t="s">
        <v>19</v>
      </c>
      <c r="B82" s="17" t="s">
        <v>20</v>
      </c>
      <c r="C82" s="17" t="s">
        <v>21</v>
      </c>
      <c r="D82" s="18" t="s">
        <v>74</v>
      </c>
      <c r="E82" s="18" t="s">
        <v>23</v>
      </c>
      <c r="F82" s="19">
        <f t="shared" si="1"/>
        <v>60</v>
      </c>
      <c r="G82" s="19">
        <v>60</v>
      </c>
      <c r="H82" s="19">
        <v>0</v>
      </c>
      <c r="I82" s="19">
        <v>0</v>
      </c>
      <c r="J82" s="22">
        <v>0</v>
      </c>
    </row>
    <row r="83" ht="48" spans="1:10">
      <c r="A83" s="17" t="s">
        <v>24</v>
      </c>
      <c r="B83" s="17" t="s">
        <v>25</v>
      </c>
      <c r="C83" s="17" t="s">
        <v>25</v>
      </c>
      <c r="D83" s="18" t="s">
        <v>74</v>
      </c>
      <c r="E83" s="18" t="s">
        <v>28</v>
      </c>
      <c r="F83" s="19">
        <f t="shared" si="1"/>
        <v>32.03</v>
      </c>
      <c r="G83" s="19">
        <v>32.03</v>
      </c>
      <c r="H83" s="19">
        <v>0</v>
      </c>
      <c r="I83" s="19">
        <v>0</v>
      </c>
      <c r="J83" s="22">
        <v>0</v>
      </c>
    </row>
    <row r="84" ht="48" spans="1:10">
      <c r="A84" s="17" t="s">
        <v>24</v>
      </c>
      <c r="B84" s="17" t="s">
        <v>25</v>
      </c>
      <c r="C84" s="17" t="s">
        <v>55</v>
      </c>
      <c r="D84" s="18" t="s">
        <v>74</v>
      </c>
      <c r="E84" s="18" t="s">
        <v>56</v>
      </c>
      <c r="F84" s="19">
        <f t="shared" si="1"/>
        <v>12</v>
      </c>
      <c r="G84" s="19">
        <v>12</v>
      </c>
      <c r="H84" s="19">
        <v>0</v>
      </c>
      <c r="I84" s="19">
        <v>0</v>
      </c>
      <c r="J84" s="22">
        <v>0</v>
      </c>
    </row>
    <row r="85" ht="24" spans="1:10">
      <c r="A85" s="17" t="s">
        <v>29</v>
      </c>
      <c r="B85" s="17" t="s">
        <v>30</v>
      </c>
      <c r="C85" s="17" t="s">
        <v>36</v>
      </c>
      <c r="D85" s="18" t="s">
        <v>74</v>
      </c>
      <c r="E85" s="18" t="s">
        <v>44</v>
      </c>
      <c r="F85" s="19">
        <f t="shared" si="1"/>
        <v>15.51</v>
      </c>
      <c r="G85" s="19">
        <v>15.51</v>
      </c>
      <c r="H85" s="19">
        <v>0</v>
      </c>
      <c r="I85" s="19">
        <v>0</v>
      </c>
      <c r="J85" s="22">
        <v>0</v>
      </c>
    </row>
    <row r="86" ht="24" spans="1:10">
      <c r="A86" s="17" t="s">
        <v>34</v>
      </c>
      <c r="B86" s="17" t="s">
        <v>31</v>
      </c>
      <c r="C86" s="17" t="s">
        <v>26</v>
      </c>
      <c r="D86" s="18" t="s">
        <v>74</v>
      </c>
      <c r="E86" s="18" t="s">
        <v>75</v>
      </c>
      <c r="F86" s="19">
        <f t="shared" si="1"/>
        <v>1343.24</v>
      </c>
      <c r="G86" s="19">
        <v>309.24</v>
      </c>
      <c r="H86" s="19">
        <v>1034</v>
      </c>
      <c r="I86" s="19">
        <v>0</v>
      </c>
      <c r="J86" s="22">
        <v>0</v>
      </c>
    </row>
    <row r="87" ht="24" spans="1:10">
      <c r="A87" s="17" t="s">
        <v>38</v>
      </c>
      <c r="B87" s="17" t="s">
        <v>36</v>
      </c>
      <c r="C87" s="17" t="s">
        <v>31</v>
      </c>
      <c r="D87" s="18" t="s">
        <v>74</v>
      </c>
      <c r="E87" s="18" t="s">
        <v>39</v>
      </c>
      <c r="F87" s="19">
        <f t="shared" si="1"/>
        <v>22</v>
      </c>
      <c r="G87" s="19">
        <v>22</v>
      </c>
      <c r="H87" s="19">
        <v>0</v>
      </c>
      <c r="I87" s="19">
        <v>0</v>
      </c>
      <c r="J87" s="22">
        <v>0</v>
      </c>
    </row>
    <row r="88" ht="24" spans="1:10">
      <c r="A88" s="17" t="s">
        <v>38</v>
      </c>
      <c r="B88" s="17" t="s">
        <v>36</v>
      </c>
      <c r="C88" s="17" t="s">
        <v>21</v>
      </c>
      <c r="D88" s="18" t="s">
        <v>74</v>
      </c>
      <c r="E88" s="18" t="s">
        <v>40</v>
      </c>
      <c r="F88" s="19">
        <f t="shared" si="1"/>
        <v>10.34</v>
      </c>
      <c r="G88" s="19">
        <v>10.34</v>
      </c>
      <c r="H88" s="19">
        <v>0</v>
      </c>
      <c r="I88" s="19">
        <v>0</v>
      </c>
      <c r="J88" s="22">
        <v>0</v>
      </c>
    </row>
    <row r="89" ht="36" spans="1:10">
      <c r="A89" s="17" t="s">
        <v>16</v>
      </c>
      <c r="B89" s="17" t="s">
        <v>16</v>
      </c>
      <c r="C89" s="17" t="s">
        <v>16</v>
      </c>
      <c r="D89" s="18" t="s">
        <v>16</v>
      </c>
      <c r="E89" s="18" t="s">
        <v>76</v>
      </c>
      <c r="F89" s="19">
        <f t="shared" si="1"/>
        <v>170.59</v>
      </c>
      <c r="G89" s="19">
        <v>90.59</v>
      </c>
      <c r="H89" s="19">
        <v>80</v>
      </c>
      <c r="I89" s="19">
        <v>0</v>
      </c>
      <c r="J89" s="22">
        <v>0</v>
      </c>
    </row>
    <row r="90" ht="24" spans="1:10">
      <c r="A90" s="17" t="s">
        <v>19</v>
      </c>
      <c r="B90" s="17" t="s">
        <v>20</v>
      </c>
      <c r="C90" s="17" t="s">
        <v>21</v>
      </c>
      <c r="D90" s="18" t="s">
        <v>77</v>
      </c>
      <c r="E90" s="18" t="s">
        <v>23</v>
      </c>
      <c r="F90" s="19">
        <f t="shared" si="1"/>
        <v>10</v>
      </c>
      <c r="G90" s="19">
        <v>10</v>
      </c>
      <c r="H90" s="19">
        <v>0</v>
      </c>
      <c r="I90" s="19">
        <v>0</v>
      </c>
      <c r="J90" s="22">
        <v>0</v>
      </c>
    </row>
    <row r="91" ht="48" spans="1:10">
      <c r="A91" s="17" t="s">
        <v>24</v>
      </c>
      <c r="B91" s="17" t="s">
        <v>25</v>
      </c>
      <c r="C91" s="17" t="s">
        <v>25</v>
      </c>
      <c r="D91" s="18" t="s">
        <v>77</v>
      </c>
      <c r="E91" s="18" t="s">
        <v>28</v>
      </c>
      <c r="F91" s="19">
        <f t="shared" si="1"/>
        <v>3.49</v>
      </c>
      <c r="G91" s="19">
        <v>3.49</v>
      </c>
      <c r="H91" s="19">
        <v>0</v>
      </c>
      <c r="I91" s="19">
        <v>0</v>
      </c>
      <c r="J91" s="22">
        <v>0</v>
      </c>
    </row>
    <row r="92" ht="24" spans="1:10">
      <c r="A92" s="17" t="s">
        <v>29</v>
      </c>
      <c r="B92" s="17" t="s">
        <v>30</v>
      </c>
      <c r="C92" s="17" t="s">
        <v>36</v>
      </c>
      <c r="D92" s="18" t="s">
        <v>77</v>
      </c>
      <c r="E92" s="18" t="s">
        <v>44</v>
      </c>
      <c r="F92" s="19">
        <f t="shared" si="1"/>
        <v>1.57</v>
      </c>
      <c r="G92" s="19">
        <v>1.57</v>
      </c>
      <c r="H92" s="19">
        <v>0</v>
      </c>
      <c r="I92" s="19">
        <v>0</v>
      </c>
      <c r="J92" s="22">
        <v>0</v>
      </c>
    </row>
    <row r="93" ht="24" spans="1:10">
      <c r="A93" s="17" t="s">
        <v>34</v>
      </c>
      <c r="B93" s="17" t="s">
        <v>31</v>
      </c>
      <c r="C93" s="17" t="s">
        <v>31</v>
      </c>
      <c r="D93" s="18" t="s">
        <v>77</v>
      </c>
      <c r="E93" s="18" t="s">
        <v>35</v>
      </c>
      <c r="F93" s="19">
        <f t="shared" si="1"/>
        <v>22.5</v>
      </c>
      <c r="G93" s="19">
        <v>22.5</v>
      </c>
      <c r="H93" s="19">
        <v>0</v>
      </c>
      <c r="I93" s="19">
        <v>0</v>
      </c>
      <c r="J93" s="22">
        <v>0</v>
      </c>
    </row>
    <row r="94" ht="36" spans="1:10">
      <c r="A94" s="17" t="s">
        <v>34</v>
      </c>
      <c r="B94" s="17" t="s">
        <v>31</v>
      </c>
      <c r="C94" s="17" t="s">
        <v>50</v>
      </c>
      <c r="D94" s="18" t="s">
        <v>77</v>
      </c>
      <c r="E94" s="18" t="s">
        <v>51</v>
      </c>
      <c r="F94" s="19">
        <f t="shared" si="1"/>
        <v>115</v>
      </c>
      <c r="G94" s="19">
        <v>46</v>
      </c>
      <c r="H94" s="19">
        <v>69</v>
      </c>
      <c r="I94" s="19">
        <v>0</v>
      </c>
      <c r="J94" s="22">
        <v>0</v>
      </c>
    </row>
    <row r="95" ht="24" spans="1:10">
      <c r="A95" s="17" t="s">
        <v>34</v>
      </c>
      <c r="B95" s="17" t="s">
        <v>30</v>
      </c>
      <c r="C95" s="17" t="s">
        <v>36</v>
      </c>
      <c r="D95" s="18" t="s">
        <v>77</v>
      </c>
      <c r="E95" s="18" t="s">
        <v>45</v>
      </c>
      <c r="F95" s="19">
        <f t="shared" si="1"/>
        <v>14</v>
      </c>
      <c r="G95" s="19">
        <v>3</v>
      </c>
      <c r="H95" s="19">
        <v>11</v>
      </c>
      <c r="I95" s="19">
        <v>0</v>
      </c>
      <c r="J95" s="22">
        <v>0</v>
      </c>
    </row>
    <row r="96" ht="24" spans="1:10">
      <c r="A96" s="17" t="s">
        <v>38</v>
      </c>
      <c r="B96" s="17" t="s">
        <v>36</v>
      </c>
      <c r="C96" s="17" t="s">
        <v>31</v>
      </c>
      <c r="D96" s="18" t="s">
        <v>77</v>
      </c>
      <c r="E96" s="18" t="s">
        <v>39</v>
      </c>
      <c r="F96" s="19">
        <f t="shared" si="1"/>
        <v>2.61</v>
      </c>
      <c r="G96" s="19">
        <v>2.61</v>
      </c>
      <c r="H96" s="19">
        <v>0</v>
      </c>
      <c r="I96" s="19">
        <v>0</v>
      </c>
      <c r="J96" s="22">
        <v>0</v>
      </c>
    </row>
    <row r="97" ht="24" spans="1:10">
      <c r="A97" s="17" t="s">
        <v>38</v>
      </c>
      <c r="B97" s="17" t="s">
        <v>36</v>
      </c>
      <c r="C97" s="17" t="s">
        <v>21</v>
      </c>
      <c r="D97" s="18" t="s">
        <v>77</v>
      </c>
      <c r="E97" s="18" t="s">
        <v>40</v>
      </c>
      <c r="F97" s="19">
        <f t="shared" si="1"/>
        <v>1.42</v>
      </c>
      <c r="G97" s="19">
        <v>1.42</v>
      </c>
      <c r="H97" s="19">
        <v>0</v>
      </c>
      <c r="I97" s="19">
        <v>0</v>
      </c>
      <c r="J97" s="22">
        <v>0</v>
      </c>
    </row>
    <row r="98" ht="36" spans="1:10">
      <c r="A98" s="17" t="s">
        <v>16</v>
      </c>
      <c r="B98" s="17" t="s">
        <v>16</v>
      </c>
      <c r="C98" s="17" t="s">
        <v>16</v>
      </c>
      <c r="D98" s="18" t="s">
        <v>16</v>
      </c>
      <c r="E98" s="18" t="s">
        <v>78</v>
      </c>
      <c r="F98" s="19">
        <f t="shared" si="1"/>
        <v>16051.61</v>
      </c>
      <c r="G98" s="19">
        <v>4399.66</v>
      </c>
      <c r="H98" s="19">
        <v>11651.95</v>
      </c>
      <c r="I98" s="19">
        <v>0</v>
      </c>
      <c r="J98" s="22">
        <v>0</v>
      </c>
    </row>
    <row r="99" ht="24" spans="1:10">
      <c r="A99" s="17" t="s">
        <v>19</v>
      </c>
      <c r="B99" s="17" t="s">
        <v>20</v>
      </c>
      <c r="C99" s="17" t="s">
        <v>21</v>
      </c>
      <c r="D99" s="18" t="s">
        <v>79</v>
      </c>
      <c r="E99" s="18" t="s">
        <v>23</v>
      </c>
      <c r="F99" s="19">
        <f t="shared" si="1"/>
        <v>26</v>
      </c>
      <c r="G99" s="19">
        <v>26</v>
      </c>
      <c r="H99" s="19">
        <v>0</v>
      </c>
      <c r="I99" s="19">
        <v>0</v>
      </c>
      <c r="J99" s="22">
        <v>0</v>
      </c>
    </row>
    <row r="100" ht="24" spans="1:10">
      <c r="A100" s="17" t="s">
        <v>80</v>
      </c>
      <c r="B100" s="17" t="s">
        <v>36</v>
      </c>
      <c r="C100" s="17" t="s">
        <v>55</v>
      </c>
      <c r="D100" s="18" t="s">
        <v>79</v>
      </c>
      <c r="E100" s="18" t="s">
        <v>81</v>
      </c>
      <c r="F100" s="19">
        <f t="shared" si="1"/>
        <v>302.48</v>
      </c>
      <c r="G100" s="19">
        <v>0</v>
      </c>
      <c r="H100" s="19">
        <v>302.48</v>
      </c>
      <c r="I100" s="19">
        <v>0</v>
      </c>
      <c r="J100" s="22">
        <v>0</v>
      </c>
    </row>
    <row r="101" ht="24" spans="1:10">
      <c r="A101" s="17" t="s">
        <v>80</v>
      </c>
      <c r="B101" s="17" t="s">
        <v>21</v>
      </c>
      <c r="C101" s="17" t="s">
        <v>31</v>
      </c>
      <c r="D101" s="18" t="s">
        <v>79</v>
      </c>
      <c r="E101" s="18" t="s">
        <v>82</v>
      </c>
      <c r="F101" s="19">
        <f t="shared" si="1"/>
        <v>2387.61</v>
      </c>
      <c r="G101" s="19">
        <v>2387.61</v>
      </c>
      <c r="H101" s="19">
        <v>0</v>
      </c>
      <c r="I101" s="19">
        <v>0</v>
      </c>
      <c r="J101" s="22">
        <v>0</v>
      </c>
    </row>
    <row r="102" ht="24" spans="1:10">
      <c r="A102" s="17" t="s">
        <v>80</v>
      </c>
      <c r="B102" s="17" t="s">
        <v>21</v>
      </c>
      <c r="C102" s="17" t="s">
        <v>36</v>
      </c>
      <c r="D102" s="18" t="s">
        <v>79</v>
      </c>
      <c r="E102" s="18" t="s">
        <v>83</v>
      </c>
      <c r="F102" s="19">
        <f t="shared" si="1"/>
        <v>30.6</v>
      </c>
      <c r="G102" s="19">
        <v>0</v>
      </c>
      <c r="H102" s="19">
        <v>30.6</v>
      </c>
      <c r="I102" s="19">
        <v>0</v>
      </c>
      <c r="J102" s="22">
        <v>0</v>
      </c>
    </row>
    <row r="103" ht="36" spans="1:10">
      <c r="A103" s="17" t="s">
        <v>80</v>
      </c>
      <c r="B103" s="17" t="s">
        <v>26</v>
      </c>
      <c r="C103" s="17" t="s">
        <v>36</v>
      </c>
      <c r="D103" s="18" t="s">
        <v>79</v>
      </c>
      <c r="E103" s="18" t="s">
        <v>84</v>
      </c>
      <c r="F103" s="19">
        <f t="shared" si="1"/>
        <v>1118.59</v>
      </c>
      <c r="G103" s="19">
        <v>0</v>
      </c>
      <c r="H103" s="19">
        <v>1118.59</v>
      </c>
      <c r="I103" s="19">
        <v>0</v>
      </c>
      <c r="J103" s="22">
        <v>0</v>
      </c>
    </row>
    <row r="104" ht="24" spans="1:10">
      <c r="A104" s="17" t="s">
        <v>80</v>
      </c>
      <c r="B104" s="17" t="s">
        <v>50</v>
      </c>
      <c r="C104" s="17" t="s">
        <v>50</v>
      </c>
      <c r="D104" s="18" t="s">
        <v>79</v>
      </c>
      <c r="E104" s="18" t="s">
        <v>85</v>
      </c>
      <c r="F104" s="19">
        <f t="shared" si="1"/>
        <v>317.35</v>
      </c>
      <c r="G104" s="19">
        <v>0</v>
      </c>
      <c r="H104" s="19">
        <v>317.35</v>
      </c>
      <c r="I104" s="19">
        <v>0</v>
      </c>
      <c r="J104" s="22">
        <v>0</v>
      </c>
    </row>
    <row r="105" ht="24" spans="1:10">
      <c r="A105" s="17" t="s">
        <v>24</v>
      </c>
      <c r="B105" s="17" t="s">
        <v>25</v>
      </c>
      <c r="C105" s="17" t="s">
        <v>36</v>
      </c>
      <c r="D105" s="18" t="s">
        <v>79</v>
      </c>
      <c r="E105" s="18" t="s">
        <v>70</v>
      </c>
      <c r="F105" s="19">
        <f t="shared" si="1"/>
        <v>19.63</v>
      </c>
      <c r="G105" s="19">
        <v>19.63</v>
      </c>
      <c r="H105" s="19">
        <v>0</v>
      </c>
      <c r="I105" s="19">
        <v>0</v>
      </c>
      <c r="J105" s="22">
        <v>0</v>
      </c>
    </row>
    <row r="106" ht="48" spans="1:10">
      <c r="A106" s="17" t="s">
        <v>24</v>
      </c>
      <c r="B106" s="17" t="s">
        <v>25</v>
      </c>
      <c r="C106" s="17" t="s">
        <v>25</v>
      </c>
      <c r="D106" s="18" t="s">
        <v>79</v>
      </c>
      <c r="E106" s="18" t="s">
        <v>28</v>
      </c>
      <c r="F106" s="19">
        <f t="shared" si="1"/>
        <v>515.44</v>
      </c>
      <c r="G106" s="19">
        <v>515.44</v>
      </c>
      <c r="H106" s="19">
        <v>0</v>
      </c>
      <c r="I106" s="19">
        <v>0</v>
      </c>
      <c r="J106" s="22">
        <v>0</v>
      </c>
    </row>
    <row r="107" ht="48" spans="1:10">
      <c r="A107" s="17" t="s">
        <v>24</v>
      </c>
      <c r="B107" s="17" t="s">
        <v>25</v>
      </c>
      <c r="C107" s="17" t="s">
        <v>55</v>
      </c>
      <c r="D107" s="18" t="s">
        <v>79</v>
      </c>
      <c r="E107" s="18" t="s">
        <v>56</v>
      </c>
      <c r="F107" s="19">
        <f t="shared" si="1"/>
        <v>174.82</v>
      </c>
      <c r="G107" s="19">
        <v>174.82</v>
      </c>
      <c r="H107" s="19">
        <v>0</v>
      </c>
      <c r="I107" s="19">
        <v>0</v>
      </c>
      <c r="J107" s="22">
        <v>0</v>
      </c>
    </row>
    <row r="108" ht="24" spans="1:10">
      <c r="A108" s="17" t="s">
        <v>29</v>
      </c>
      <c r="B108" s="17" t="s">
        <v>30</v>
      </c>
      <c r="C108" s="17" t="s">
        <v>36</v>
      </c>
      <c r="D108" s="18" t="s">
        <v>79</v>
      </c>
      <c r="E108" s="18" t="s">
        <v>44</v>
      </c>
      <c r="F108" s="19">
        <f t="shared" si="1"/>
        <v>297.96</v>
      </c>
      <c r="G108" s="19">
        <v>297.96</v>
      </c>
      <c r="H108" s="19">
        <v>0</v>
      </c>
      <c r="I108" s="19">
        <v>0</v>
      </c>
      <c r="J108" s="22">
        <v>0</v>
      </c>
    </row>
    <row r="109" ht="36" spans="1:10">
      <c r="A109" s="17" t="s">
        <v>34</v>
      </c>
      <c r="B109" s="17" t="s">
        <v>31</v>
      </c>
      <c r="C109" s="17" t="s">
        <v>25</v>
      </c>
      <c r="D109" s="18" t="s">
        <v>79</v>
      </c>
      <c r="E109" s="18" t="s">
        <v>86</v>
      </c>
      <c r="F109" s="19">
        <f t="shared" si="1"/>
        <v>10344.23</v>
      </c>
      <c r="G109" s="19">
        <v>605</v>
      </c>
      <c r="H109" s="19">
        <v>9739.23</v>
      </c>
      <c r="I109" s="19">
        <v>0</v>
      </c>
      <c r="J109" s="22">
        <v>0</v>
      </c>
    </row>
    <row r="110" ht="24" spans="1:10">
      <c r="A110" s="17" t="s">
        <v>34</v>
      </c>
      <c r="B110" s="17" t="s">
        <v>21</v>
      </c>
      <c r="C110" s="17" t="s">
        <v>50</v>
      </c>
      <c r="D110" s="18" t="s">
        <v>79</v>
      </c>
      <c r="E110" s="18" t="s">
        <v>71</v>
      </c>
      <c r="F110" s="19">
        <f t="shared" si="1"/>
        <v>143.7</v>
      </c>
      <c r="G110" s="19">
        <v>0</v>
      </c>
      <c r="H110" s="19">
        <v>143.7</v>
      </c>
      <c r="I110" s="19">
        <v>0</v>
      </c>
      <c r="J110" s="22">
        <v>0</v>
      </c>
    </row>
    <row r="111" ht="24" spans="1:10">
      <c r="A111" s="17" t="s">
        <v>38</v>
      </c>
      <c r="B111" s="17" t="s">
        <v>36</v>
      </c>
      <c r="C111" s="17" t="s">
        <v>31</v>
      </c>
      <c r="D111" s="18" t="s">
        <v>79</v>
      </c>
      <c r="E111" s="18" t="s">
        <v>39</v>
      </c>
      <c r="F111" s="19">
        <f t="shared" si="1"/>
        <v>262.23</v>
      </c>
      <c r="G111" s="19">
        <v>262.23</v>
      </c>
      <c r="H111" s="19">
        <v>0</v>
      </c>
      <c r="I111" s="19">
        <v>0</v>
      </c>
      <c r="J111" s="22">
        <v>0</v>
      </c>
    </row>
    <row r="112" ht="24" spans="1:10">
      <c r="A112" s="17" t="s">
        <v>38</v>
      </c>
      <c r="B112" s="17" t="s">
        <v>36</v>
      </c>
      <c r="C112" s="17" t="s">
        <v>21</v>
      </c>
      <c r="D112" s="18" t="s">
        <v>79</v>
      </c>
      <c r="E112" s="18" t="s">
        <v>40</v>
      </c>
      <c r="F112" s="19">
        <f t="shared" si="1"/>
        <v>110.97</v>
      </c>
      <c r="G112" s="19">
        <v>110.97</v>
      </c>
      <c r="H112" s="19">
        <v>0</v>
      </c>
      <c r="I112" s="19">
        <v>0</v>
      </c>
      <c r="J112" s="22">
        <v>0</v>
      </c>
    </row>
    <row r="113" ht="24" spans="1:10">
      <c r="A113" s="17" t="s">
        <v>16</v>
      </c>
      <c r="B113" s="17" t="s">
        <v>16</v>
      </c>
      <c r="C113" s="17" t="s">
        <v>16</v>
      </c>
      <c r="D113" s="18" t="s">
        <v>16</v>
      </c>
      <c r="E113" s="18" t="s">
        <v>87</v>
      </c>
      <c r="F113" s="19">
        <f t="shared" si="1"/>
        <v>5001.83</v>
      </c>
      <c r="G113" s="19">
        <v>555.83</v>
      </c>
      <c r="H113" s="19">
        <v>4446</v>
      </c>
      <c r="I113" s="19">
        <v>0</v>
      </c>
      <c r="J113" s="22">
        <v>0</v>
      </c>
    </row>
    <row r="114" ht="24" spans="1:10">
      <c r="A114" s="17" t="s">
        <v>16</v>
      </c>
      <c r="B114" s="17" t="s">
        <v>16</v>
      </c>
      <c r="C114" s="17" t="s">
        <v>16</v>
      </c>
      <c r="D114" s="18" t="s">
        <v>16</v>
      </c>
      <c r="E114" s="18" t="s">
        <v>88</v>
      </c>
      <c r="F114" s="19">
        <f t="shared" si="1"/>
        <v>5001.83</v>
      </c>
      <c r="G114" s="19">
        <v>555.83</v>
      </c>
      <c r="H114" s="19">
        <v>4446</v>
      </c>
      <c r="I114" s="19">
        <v>0</v>
      </c>
      <c r="J114" s="22">
        <v>0</v>
      </c>
    </row>
    <row r="115" ht="24" spans="1:10">
      <c r="A115" s="17" t="s">
        <v>19</v>
      </c>
      <c r="B115" s="17" t="s">
        <v>20</v>
      </c>
      <c r="C115" s="17" t="s">
        <v>21</v>
      </c>
      <c r="D115" s="18" t="s">
        <v>89</v>
      </c>
      <c r="E115" s="18" t="s">
        <v>23</v>
      </c>
      <c r="F115" s="19">
        <f t="shared" si="1"/>
        <v>30</v>
      </c>
      <c r="G115" s="19">
        <v>30</v>
      </c>
      <c r="H115" s="19">
        <v>0</v>
      </c>
      <c r="I115" s="19">
        <v>0</v>
      </c>
      <c r="J115" s="22">
        <v>0</v>
      </c>
    </row>
    <row r="116" ht="48" spans="1:10">
      <c r="A116" s="17" t="s">
        <v>24</v>
      </c>
      <c r="B116" s="17" t="s">
        <v>25</v>
      </c>
      <c r="C116" s="17" t="s">
        <v>25</v>
      </c>
      <c r="D116" s="18" t="s">
        <v>89</v>
      </c>
      <c r="E116" s="18" t="s">
        <v>28</v>
      </c>
      <c r="F116" s="19">
        <f t="shared" si="1"/>
        <v>27.6</v>
      </c>
      <c r="G116" s="19">
        <v>27.6</v>
      </c>
      <c r="H116" s="19">
        <v>0</v>
      </c>
      <c r="I116" s="19">
        <v>0</v>
      </c>
      <c r="J116" s="22">
        <v>0</v>
      </c>
    </row>
    <row r="117" ht="48" spans="1:10">
      <c r="A117" s="17" t="s">
        <v>24</v>
      </c>
      <c r="B117" s="17" t="s">
        <v>25</v>
      </c>
      <c r="C117" s="17" t="s">
        <v>55</v>
      </c>
      <c r="D117" s="18" t="s">
        <v>89</v>
      </c>
      <c r="E117" s="18" t="s">
        <v>56</v>
      </c>
      <c r="F117" s="19">
        <f t="shared" si="1"/>
        <v>10.5</v>
      </c>
      <c r="G117" s="19">
        <v>10.5</v>
      </c>
      <c r="H117" s="19">
        <v>0</v>
      </c>
      <c r="I117" s="19">
        <v>0</v>
      </c>
      <c r="J117" s="22">
        <v>0</v>
      </c>
    </row>
    <row r="118" ht="24" spans="1:10">
      <c r="A118" s="17" t="s">
        <v>29</v>
      </c>
      <c r="B118" s="17" t="s">
        <v>30</v>
      </c>
      <c r="C118" s="17" t="s">
        <v>36</v>
      </c>
      <c r="D118" s="18" t="s">
        <v>89</v>
      </c>
      <c r="E118" s="18" t="s">
        <v>44</v>
      </c>
      <c r="F118" s="19">
        <f t="shared" si="1"/>
        <v>15.5</v>
      </c>
      <c r="G118" s="19">
        <v>15.5</v>
      </c>
      <c r="H118" s="19">
        <v>0</v>
      </c>
      <c r="I118" s="19">
        <v>0</v>
      </c>
      <c r="J118" s="22">
        <v>0</v>
      </c>
    </row>
    <row r="119" ht="36" spans="1:10">
      <c r="A119" s="17" t="s">
        <v>34</v>
      </c>
      <c r="B119" s="17" t="s">
        <v>31</v>
      </c>
      <c r="C119" s="17" t="s">
        <v>50</v>
      </c>
      <c r="D119" s="18" t="s">
        <v>89</v>
      </c>
      <c r="E119" s="18" t="s">
        <v>51</v>
      </c>
      <c r="F119" s="19">
        <f t="shared" si="1"/>
        <v>25</v>
      </c>
      <c r="G119" s="19">
        <v>0</v>
      </c>
      <c r="H119" s="19">
        <v>25</v>
      </c>
      <c r="I119" s="19">
        <v>0</v>
      </c>
      <c r="J119" s="22">
        <v>0</v>
      </c>
    </row>
    <row r="120" ht="24" spans="1:10">
      <c r="A120" s="17" t="s">
        <v>34</v>
      </c>
      <c r="B120" s="17" t="s">
        <v>21</v>
      </c>
      <c r="C120" s="17" t="s">
        <v>50</v>
      </c>
      <c r="D120" s="18" t="s">
        <v>89</v>
      </c>
      <c r="E120" s="18" t="s">
        <v>71</v>
      </c>
      <c r="F120" s="19">
        <f t="shared" si="1"/>
        <v>200</v>
      </c>
      <c r="G120" s="19">
        <v>0</v>
      </c>
      <c r="H120" s="19">
        <v>200</v>
      </c>
      <c r="I120" s="19">
        <v>0</v>
      </c>
      <c r="J120" s="22">
        <v>0</v>
      </c>
    </row>
    <row r="121" ht="36" spans="1:10">
      <c r="A121" s="17" t="s">
        <v>34</v>
      </c>
      <c r="B121" s="17" t="s">
        <v>30</v>
      </c>
      <c r="C121" s="17" t="s">
        <v>31</v>
      </c>
      <c r="D121" s="18" t="s">
        <v>89</v>
      </c>
      <c r="E121" s="18" t="s">
        <v>72</v>
      </c>
      <c r="F121" s="19">
        <f t="shared" si="1"/>
        <v>4665.1</v>
      </c>
      <c r="G121" s="19">
        <v>444.1</v>
      </c>
      <c r="H121" s="19">
        <v>4221</v>
      </c>
      <c r="I121" s="19">
        <v>0</v>
      </c>
      <c r="J121" s="22">
        <v>0</v>
      </c>
    </row>
    <row r="122" ht="24" spans="1:10">
      <c r="A122" s="17" t="s">
        <v>38</v>
      </c>
      <c r="B122" s="17" t="s">
        <v>36</v>
      </c>
      <c r="C122" s="17" t="s">
        <v>31</v>
      </c>
      <c r="D122" s="18" t="s">
        <v>89</v>
      </c>
      <c r="E122" s="18" t="s">
        <v>39</v>
      </c>
      <c r="F122" s="19">
        <f t="shared" si="1"/>
        <v>16</v>
      </c>
      <c r="G122" s="19">
        <v>16</v>
      </c>
      <c r="H122" s="19">
        <v>0</v>
      </c>
      <c r="I122" s="19">
        <v>0</v>
      </c>
      <c r="J122" s="22">
        <v>0</v>
      </c>
    </row>
    <row r="123" ht="24" spans="1:10">
      <c r="A123" s="17" t="s">
        <v>38</v>
      </c>
      <c r="B123" s="17" t="s">
        <v>36</v>
      </c>
      <c r="C123" s="17" t="s">
        <v>21</v>
      </c>
      <c r="D123" s="18" t="s">
        <v>89</v>
      </c>
      <c r="E123" s="18" t="s">
        <v>40</v>
      </c>
      <c r="F123" s="19">
        <f t="shared" si="1"/>
        <v>12.13</v>
      </c>
      <c r="G123" s="19">
        <v>12.13</v>
      </c>
      <c r="H123" s="19">
        <v>0</v>
      </c>
      <c r="I123" s="19">
        <v>0</v>
      </c>
      <c r="J123" s="22">
        <v>0</v>
      </c>
    </row>
    <row r="124" ht="24" spans="1:10">
      <c r="A124" s="17" t="s">
        <v>16</v>
      </c>
      <c r="B124" s="17" t="s">
        <v>16</v>
      </c>
      <c r="C124" s="17" t="s">
        <v>16</v>
      </c>
      <c r="D124" s="18" t="s">
        <v>16</v>
      </c>
      <c r="E124" s="18" t="s">
        <v>90</v>
      </c>
      <c r="F124" s="19">
        <f t="shared" si="1"/>
        <v>2848.26</v>
      </c>
      <c r="G124" s="19">
        <v>562.29</v>
      </c>
      <c r="H124" s="19">
        <v>2285.97</v>
      </c>
      <c r="I124" s="19">
        <v>0</v>
      </c>
      <c r="J124" s="22">
        <v>0</v>
      </c>
    </row>
    <row r="125" ht="36" spans="1:10">
      <c r="A125" s="17" t="s">
        <v>16</v>
      </c>
      <c r="B125" s="17" t="s">
        <v>16</v>
      </c>
      <c r="C125" s="17" t="s">
        <v>16</v>
      </c>
      <c r="D125" s="18" t="s">
        <v>16</v>
      </c>
      <c r="E125" s="18" t="s">
        <v>91</v>
      </c>
      <c r="F125" s="19">
        <f t="shared" si="1"/>
        <v>2848.26</v>
      </c>
      <c r="G125" s="19">
        <v>562.29</v>
      </c>
      <c r="H125" s="19">
        <v>2285.97</v>
      </c>
      <c r="I125" s="19">
        <v>0</v>
      </c>
      <c r="J125" s="22">
        <v>0</v>
      </c>
    </row>
    <row r="126" ht="24" spans="1:10">
      <c r="A126" s="17" t="s">
        <v>19</v>
      </c>
      <c r="B126" s="17" t="s">
        <v>20</v>
      </c>
      <c r="C126" s="17" t="s">
        <v>21</v>
      </c>
      <c r="D126" s="18" t="s">
        <v>92</v>
      </c>
      <c r="E126" s="18" t="s">
        <v>23</v>
      </c>
      <c r="F126" s="19">
        <f t="shared" si="1"/>
        <v>50</v>
      </c>
      <c r="G126" s="19">
        <v>50</v>
      </c>
      <c r="H126" s="19">
        <v>0</v>
      </c>
      <c r="I126" s="19">
        <v>0</v>
      </c>
      <c r="J126" s="22">
        <v>0</v>
      </c>
    </row>
    <row r="127" ht="48" spans="1:10">
      <c r="A127" s="17" t="s">
        <v>24</v>
      </c>
      <c r="B127" s="17" t="s">
        <v>25</v>
      </c>
      <c r="C127" s="17" t="s">
        <v>25</v>
      </c>
      <c r="D127" s="18" t="s">
        <v>92</v>
      </c>
      <c r="E127" s="18" t="s">
        <v>28</v>
      </c>
      <c r="F127" s="19">
        <f t="shared" si="1"/>
        <v>32</v>
      </c>
      <c r="G127" s="19">
        <v>32</v>
      </c>
      <c r="H127" s="19">
        <v>0</v>
      </c>
      <c r="I127" s="19">
        <v>0</v>
      </c>
      <c r="J127" s="22">
        <v>0</v>
      </c>
    </row>
    <row r="128" ht="48" spans="1:10">
      <c r="A128" s="17" t="s">
        <v>24</v>
      </c>
      <c r="B128" s="17" t="s">
        <v>25</v>
      </c>
      <c r="C128" s="17" t="s">
        <v>55</v>
      </c>
      <c r="D128" s="18" t="s">
        <v>92</v>
      </c>
      <c r="E128" s="18" t="s">
        <v>56</v>
      </c>
      <c r="F128" s="19">
        <f t="shared" si="1"/>
        <v>13</v>
      </c>
      <c r="G128" s="19">
        <v>13</v>
      </c>
      <c r="H128" s="19">
        <v>0</v>
      </c>
      <c r="I128" s="19">
        <v>0</v>
      </c>
      <c r="J128" s="22">
        <v>0</v>
      </c>
    </row>
    <row r="129" ht="24" spans="1:10">
      <c r="A129" s="17" t="s">
        <v>29</v>
      </c>
      <c r="B129" s="17" t="s">
        <v>30</v>
      </c>
      <c r="C129" s="17" t="s">
        <v>36</v>
      </c>
      <c r="D129" s="18" t="s">
        <v>92</v>
      </c>
      <c r="E129" s="18" t="s">
        <v>44</v>
      </c>
      <c r="F129" s="19">
        <f t="shared" si="1"/>
        <v>12</v>
      </c>
      <c r="G129" s="19">
        <v>12</v>
      </c>
      <c r="H129" s="19">
        <v>0</v>
      </c>
      <c r="I129" s="19">
        <v>0</v>
      </c>
      <c r="J129" s="22">
        <v>0</v>
      </c>
    </row>
    <row r="130" ht="36" spans="1:10">
      <c r="A130" s="17" t="s">
        <v>34</v>
      </c>
      <c r="B130" s="17" t="s">
        <v>36</v>
      </c>
      <c r="C130" s="17" t="s">
        <v>21</v>
      </c>
      <c r="D130" s="18" t="s">
        <v>92</v>
      </c>
      <c r="E130" s="18" t="s">
        <v>93</v>
      </c>
      <c r="F130" s="19">
        <f t="shared" si="1"/>
        <v>2701.26</v>
      </c>
      <c r="G130" s="19">
        <v>415.29</v>
      </c>
      <c r="H130" s="19">
        <v>2285.97</v>
      </c>
      <c r="I130" s="19">
        <v>0</v>
      </c>
      <c r="J130" s="22">
        <v>0</v>
      </c>
    </row>
    <row r="131" ht="24" spans="1:10">
      <c r="A131" s="17" t="s">
        <v>38</v>
      </c>
      <c r="B131" s="17" t="s">
        <v>36</v>
      </c>
      <c r="C131" s="17" t="s">
        <v>31</v>
      </c>
      <c r="D131" s="18" t="s">
        <v>92</v>
      </c>
      <c r="E131" s="18" t="s">
        <v>39</v>
      </c>
      <c r="F131" s="19">
        <f t="shared" si="1"/>
        <v>20</v>
      </c>
      <c r="G131" s="19">
        <v>20</v>
      </c>
      <c r="H131" s="19">
        <v>0</v>
      </c>
      <c r="I131" s="19">
        <v>0</v>
      </c>
      <c r="J131" s="22">
        <v>0</v>
      </c>
    </row>
    <row r="132" ht="24" spans="1:10">
      <c r="A132" s="17" t="s">
        <v>38</v>
      </c>
      <c r="B132" s="17" t="s">
        <v>36</v>
      </c>
      <c r="C132" s="17" t="s">
        <v>21</v>
      </c>
      <c r="D132" s="18" t="s">
        <v>92</v>
      </c>
      <c r="E132" s="18" t="s">
        <v>40</v>
      </c>
      <c r="F132" s="19">
        <f t="shared" si="1"/>
        <v>20</v>
      </c>
      <c r="G132" s="19">
        <v>20</v>
      </c>
      <c r="H132" s="19">
        <v>0</v>
      </c>
      <c r="I132" s="19">
        <v>0</v>
      </c>
      <c r="J132" s="22">
        <v>0</v>
      </c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张海波</cp:lastModifiedBy>
  <dcterms:created xsi:type="dcterms:W3CDTF">2019-02-21T09:21:00Z</dcterms:created>
  <dcterms:modified xsi:type="dcterms:W3CDTF">2019-02-21T09:21:45Z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